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MyWin7\DEVX\Excel Marketing 2024-07-03\"/>
    </mc:Choice>
  </mc:AlternateContent>
  <xr:revisionPtr revIDLastSave="0" documentId="13_ncr:1_{689FB1A0-4886-47E4-B481-870405070A00}" xr6:coauthVersionLast="47" xr6:coauthVersionMax="47" xr10:uidLastSave="{00000000-0000-0000-0000-000000000000}"/>
  <bookViews>
    <workbookView xWindow="-120" yWindow="-120" windowWidth="38640" windowHeight="21120" xr2:uid="{5980EC1A-1F16-409F-B6E7-20648F5A9C6C}"/>
  </bookViews>
  <sheets>
    <sheet name="Home" sheetId="1" r:id="rId1"/>
    <sheet name="Import screen" sheetId="8" r:id="rId2"/>
    <sheet name="Schedule" sheetId="2" r:id="rId3"/>
    <sheet name="Import File" sheetId="7" r:id="rId4"/>
    <sheet name="Multiple months" sheetId="9" r:id="rId5"/>
    <sheet name="Reconciliation Report" sheetId="10" r:id="rId6"/>
    <sheet name="Subsidiary Listing" sheetId="11" r:id="rId7"/>
    <sheet name="Graphs" sheetId="12" r:id="rId8"/>
  </sheets>
  <definedNames>
    <definedName name="_Hlk122952529" localSheetId="2">Schedule!#REF!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<sst xmlns="http://schemas.openxmlformats.org/spreadsheetml/2006/main" count="832" uniqueCount="597">
  <si>
    <t>Accumulated</t>
  </si>
  <si>
    <t>Rate</t>
  </si>
  <si>
    <t xml:space="preserve"> </t>
  </si>
  <si>
    <t>Balance</t>
  </si>
  <si>
    <t>https:www.fdssi.com</t>
  </si>
  <si>
    <t>Price page with free demo you can download right now:</t>
  </si>
  <si>
    <t>Questions?</t>
  </si>
  <si>
    <t>1-800-245-8444  (Eastern Time)</t>
  </si>
  <si>
    <t>email a question</t>
  </si>
  <si>
    <t>Links:</t>
  </si>
  <si>
    <t>Financial Data Support Systems, Inc. web site:</t>
  </si>
  <si>
    <t>     Monthly totals</t>
  </si>
  <si>
    <t>D</t>
  </si>
  <si>
    <t>Discount</t>
  </si>
  <si>
    <t>https://www.fdssi.com/download/pricesusc40.html</t>
  </si>
  <si>
    <t>Bond accounting software for purchased bonds and other investments</t>
  </si>
  <si>
    <t>GAAP Effective Interest Method, level yield, constant rate</t>
  </si>
  <si>
    <t>(also available using Straight Line Method)</t>
  </si>
  <si>
    <t>Easily manage dozens, hundreds, thousands of investments</t>
  </si>
  <si>
    <t>     •  Premium amortization</t>
  </si>
  <si>
    <t>     •  Discount accretion</t>
  </si>
  <si>
    <t>     •  OID for applicable bonds</t>
  </si>
  <si>
    <t>Coupon interest</t>
  </si>
  <si>
    <t>     •  Total cash due this month</t>
  </si>
  <si>
    <t>     •  Total earned since previous payment</t>
  </si>
  <si>
    <t>     •  Accrued monthly interest</t>
  </si>
  <si>
    <t>Individual bond + file totals for</t>
  </si>
  <si>
    <t>     •  Any month</t>
  </si>
  <si>
    <t>     •  Entire calendar or fiscal year</t>
  </si>
  <si>
    <t>     •  Other periods from any month ranging up to 60 months</t>
  </si>
  <si>
    <t>     •  Generate results in a matter of seconds</t>
  </si>
  <si>
    <t>Account for</t>
  </si>
  <si>
    <t>     Corporate bonds</t>
  </si>
  <si>
    <t>     Municipal bonds</t>
  </si>
  <si>
    <t>     Callable and non-callable bonds:</t>
  </si>
  <si>
    <t>          With or without a call price</t>
  </si>
  <si>
    <t>          With or without OID (original issue discount also amortized by the software)</t>
  </si>
  <si>
    <t>          Partial calls, early redemptions, partial sales</t>
  </si>
  <si>
    <t>     Convertible bonds</t>
  </si>
  <si>
    <t>          The software calculates a constant rate to maturity using initial and convertible rates</t>
  </si>
  <si>
    <t>     Hospital bonds</t>
  </si>
  <si>
    <t>     Agencies</t>
  </si>
  <si>
    <t>     Treasuries</t>
  </si>
  <si>
    <t>     Bills</t>
  </si>
  <si>
    <t>     Notes</t>
  </si>
  <si>
    <t>     Other investments with or without reductions to par</t>
  </si>
  <si>
    <t xml:space="preserve">Virtually any premium or discount instrument having </t>
  </si>
  <si>
    <t>     Fixed rate</t>
  </si>
  <si>
    <t>     Variable rate</t>
  </si>
  <si>
    <t>     Zero rate</t>
  </si>
  <si>
    <t>     Convertible rate</t>
  </si>
  <si>
    <t>     360, 365, 366 day basis</t>
  </si>
  <si>
    <t>     Premium amortization</t>
  </si>
  <si>
    <t>     Discount accretion</t>
  </si>
  <si>
    <t>     Earned interest</t>
  </si>
  <si>
    <t>          360 day years (default) and 365, 366 day basis at the record level</t>
  </si>
  <si>
    <t>     Yearly totals</t>
  </si>
  <si>
    <t>     Calendar and fiscal period book values, cost basis, carrying balances</t>
  </si>
  <si>
    <t>     Monthly reports</t>
  </si>
  <si>
    <t>     Annual reports</t>
  </si>
  <si>
    <t>     GAAP, FASB compliant, effective interest rate calculations</t>
  </si>
  <si>
    <t>     Detail month-by-month audit recognition schedule for any record on demand</t>
  </si>
  <si>
    <t>Already amortizing premiums and discounts?</t>
  </si>
  <si>
    <t>     The software can preserve current income and expense deferral balances.</t>
  </si>
  <si>
    <t>     No adjusting journal entries.</t>
  </si>
  <si>
    <t>The software can also amortize premiums and discounts from original begin dates.</t>
  </si>
  <si>
    <t>Monthly, yearly, other periods</t>
  </si>
  <si>
    <t>ID/Cusip/Description</t>
  </si>
  <si>
    <t>Effective Rate</t>
  </si>
  <si>
    <t>Premium Discount</t>
  </si>
  <si>
    <t>Jun'2024</t>
  </si>
  <si>
    <t>Prem Disc Balance</t>
  </si>
  <si>
    <t>Book Value</t>
  </si>
  <si>
    <t>Par</t>
  </si>
  <si>
    <t>Earned Interest</t>
  </si>
  <si>
    <t>Begin Date</t>
  </si>
  <si>
    <t>Maturity</t>
  </si>
  <si>
    <t>Coupon</t>
  </si>
  <si>
    <t>PD</t>
  </si>
  <si>
    <t>Purchased Interest</t>
  </si>
  <si>
    <t>Net Sale</t>
  </si>
  <si>
    <t>OID Jun'2024</t>
  </si>
  <si>
    <t>Discount - OID</t>
  </si>
  <si>
    <t>Corporate bond</t>
  </si>
  <si>
    <t>Municipal bond with OID</t>
  </si>
  <si>
    <t>Finance authority bond</t>
  </si>
  <si>
    <t>Note receivable</t>
  </si>
  <si>
    <t>Callable bond</t>
  </si>
  <si>
    <t>Convertible bond</t>
  </si>
  <si>
    <t>Hospital bond</t>
  </si>
  <si>
    <t>Agency bond</t>
  </si>
  <si>
    <t>P</t>
  </si>
  <si>
    <t>Treasury</t>
  </si>
  <si>
    <t>Variable rate, Step bond</t>
  </si>
  <si>
    <t>Total Discounts   Count: 8   Rates are $Weighted</t>
  </si>
  <si>
    <t>Total Premiums   Count: 2   Rates are $Weighted</t>
  </si>
  <si>
    <t>Portfolio   Count: 10    Rates are $Weighted</t>
  </si>
  <si>
    <t>T</t>
  </si>
  <si>
    <t>Recap for Jun'2024</t>
  </si>
  <si>
    <t>Earned (calculated) coupon Interest</t>
  </si>
  <si>
    <t>Plus Discount recognition</t>
  </si>
  <si>
    <t>Minus Premium recognition</t>
  </si>
  <si>
    <t>Plus Net Sales</t>
  </si>
  <si>
    <t>NET for Period</t>
  </si>
  <si>
    <t>Premium Balance - Discount Balance</t>
  </si>
  <si>
    <t>plus Par =</t>
  </si>
  <si>
    <t>For a complete analysis, run the Reconciliation Report</t>
  </si>
  <si>
    <t xml:space="preserve">      Effective interest rate calculation for all bonds at the same time.</t>
  </si>
  <si>
    <t xml:space="preserve">      Premium and discount recognition for any month in a matter of seconds.</t>
  </si>
  <si>
    <r>
      <t xml:space="preserve">           </t>
    </r>
    <r>
      <rPr>
        <b/>
        <sz val="10"/>
        <color rgb="FF244061"/>
        <rFont val="Arial"/>
        <family val="2"/>
      </rPr>
      <t>Blue column</t>
    </r>
    <r>
      <rPr>
        <sz val="10"/>
        <color rgb="FF244061"/>
        <rFont val="Arial"/>
        <family val="2"/>
      </rPr>
      <t xml:space="preserve"> </t>
    </r>
    <r>
      <rPr>
        <sz val="10"/>
        <color theme="1"/>
        <rFont val="Arial"/>
        <family val="2"/>
      </rPr>
      <t>= Discount accretion income and Premium amortization expense</t>
    </r>
  </si>
  <si>
    <t xml:space="preserve"> Automatically import bonds from Excel to software on your PC, network sharing or cloud system.</t>
  </si>
  <si>
    <t xml:space="preserve"> Dashboard Import screen, results exported to Excel (straight line version operates the same way but with straight line results) ….</t>
  </si>
  <si>
    <t>Activity</t>
  </si>
  <si>
    <t>B=C+D</t>
  </si>
  <si>
    <t>C=Par*2.37500</t>
  </si>
  <si>
    <t>D=E-C</t>
  </si>
  <si>
    <t>E=PriorH*2.61700</t>
  </si>
  <si>
    <t>F=Convertible</t>
  </si>
  <si>
    <t>G=PriorG-D</t>
  </si>
  <si>
    <t>H=Par-G</t>
  </si>
  <si>
    <t>I=Next Due of C</t>
  </si>
  <si>
    <t>J=Coupon Due</t>
  </si>
  <si>
    <t>K=Remaining C</t>
  </si>
  <si>
    <t>L=Payments</t>
  </si>
  <si>
    <t>M=Pay date</t>
  </si>
  <si>
    <t>N=Prior N + C</t>
  </si>
  <si>
    <t>Accrual days,</t>
  </si>
  <si>
    <t>Coupon Interest</t>
  </si>
  <si>
    <t>Interest at</t>
  </si>
  <si>
    <t>N/A</t>
  </si>
  <si>
    <t>Cost Basis</t>
  </si>
  <si>
    <t>Coupon due</t>
  </si>
  <si>
    <t>J + I - L</t>
  </si>
  <si>
    <t>Used when</t>
  </si>
  <si>
    <t>Running C</t>
  </si>
  <si>
    <t>Month'Year</t>
  </si>
  <si>
    <t>plus Column D</t>
  </si>
  <si>
    <t>Coupon rate</t>
  </si>
  <si>
    <t>Accretion</t>
  </si>
  <si>
    <t>Effective rate</t>
  </si>
  <si>
    <t>portion of C</t>
  </si>
  <si>
    <t>First month includes</t>
  </si>
  <si>
    <t>due dates are</t>
  </si>
  <si>
    <t>cash</t>
  </si>
  <si>
    <t>payment</t>
  </si>
  <si>
    <t>earned</t>
  </si>
  <si>
    <t>Par: 84,000.00</t>
  </si>
  <si>
    <t>equals NET</t>
  </si>
  <si>
    <t>at 2.37500%</t>
  </si>
  <si>
    <t>at 2.61700%</t>
  </si>
  <si>
    <t>earned interest</t>
  </si>
  <si>
    <t>purchased interest 347.55</t>
  </si>
  <si>
    <t>not the 1st</t>
  </si>
  <si>
    <t xml:space="preserve">payment </t>
  </si>
  <si>
    <t>date</t>
  </si>
  <si>
    <t>interest</t>
  </si>
  <si>
    <t>19 days, Sep'2012</t>
  </si>
  <si>
    <t>30 days, Oct'2012</t>
  </si>
  <si>
    <t>30 days, Nov'2012</t>
  </si>
  <si>
    <t>30 days, Dec'2012</t>
  </si>
  <si>
    <t>2012 Annual Total</t>
  </si>
  <si>
    <t>30 days, Jan'2013</t>
  </si>
  <si>
    <t>30 days, Feb'2013</t>
  </si>
  <si>
    <t>30 days, Mar'2013</t>
  </si>
  <si>
    <t>30 days, Apr'2013</t>
  </si>
  <si>
    <t>30 days, May'2013</t>
  </si>
  <si>
    <t>30 days, Jun'2013</t>
  </si>
  <si>
    <t>30 days, Jul'2013</t>
  </si>
  <si>
    <t>30 days, Aug'2013</t>
  </si>
  <si>
    <t>30 days, Sep'2013</t>
  </si>
  <si>
    <t>30 days, Oct'2013</t>
  </si>
  <si>
    <t>30 days, Nov'2013</t>
  </si>
  <si>
    <t>30 days, Dec'2013</t>
  </si>
  <si>
    <t>2013 Annual Total</t>
  </si>
  <si>
    <t>30 days, Jan'2014</t>
  </si>
  <si>
    <t>30 days, Feb'2014</t>
  </si>
  <si>
    <t>30 days, Mar'2014</t>
  </si>
  <si>
    <t>30 days, Apr'2014</t>
  </si>
  <si>
    <t>30 days, May'2014</t>
  </si>
  <si>
    <t>30 days, Jun'2014</t>
  </si>
  <si>
    <t>30 days, Jul'2014</t>
  </si>
  <si>
    <t>30 days, Aug'2014</t>
  </si>
  <si>
    <t>30 days, Sep'2014</t>
  </si>
  <si>
    <t>30 days, Oct'2014</t>
  </si>
  <si>
    <t>30 days, Nov'2014</t>
  </si>
  <si>
    <t>30 days, Dec'2014</t>
  </si>
  <si>
    <t>2014 Annual Total</t>
  </si>
  <si>
    <t>30 days, Jan'2015</t>
  </si>
  <si>
    <t>30 days, Feb'2015</t>
  </si>
  <si>
    <t>30 days, Mar'2015</t>
  </si>
  <si>
    <t>30 days, Apr'2015</t>
  </si>
  <si>
    <t>30 days, May'2015</t>
  </si>
  <si>
    <t>30 days, Jun'2015</t>
  </si>
  <si>
    <t>30 days, Jul'2015</t>
  </si>
  <si>
    <t>30 days, Aug'2015</t>
  </si>
  <si>
    <t>30 days, Sep'2015</t>
  </si>
  <si>
    <t>30 days, Oct'2015</t>
  </si>
  <si>
    <t>30 days, Nov'2015</t>
  </si>
  <si>
    <t>30 days, Dec'2015</t>
  </si>
  <si>
    <t>2015 Annual Total</t>
  </si>
  <si>
    <t>30 days, Jan'2016</t>
  </si>
  <si>
    <t>30 days, Feb'2016</t>
  </si>
  <si>
    <t>30 days, Mar'2016</t>
  </si>
  <si>
    <t>30 days, Apr'2016</t>
  </si>
  <si>
    <t>30 days, May'2016</t>
  </si>
  <si>
    <t>30 days, Jun'2016</t>
  </si>
  <si>
    <t>30 days, Jul'2016</t>
  </si>
  <si>
    <t>30 days, Aug'2016</t>
  </si>
  <si>
    <t>30 days, Sep'2016</t>
  </si>
  <si>
    <t>30 days, Oct'2016</t>
  </si>
  <si>
    <t>30 days, Nov'2016</t>
  </si>
  <si>
    <t>30 days, Dec'2016</t>
  </si>
  <si>
    <t>2016 Annual Total</t>
  </si>
  <si>
    <t>30 days, Jan'2017</t>
  </si>
  <si>
    <t>30 days, Feb'2017</t>
  </si>
  <si>
    <t>30 days, Mar'2017</t>
  </si>
  <si>
    <t>30 days, Apr'2017</t>
  </si>
  <si>
    <t>30 days, May'2017</t>
  </si>
  <si>
    <t>30 days, Jun'2017</t>
  </si>
  <si>
    <t>30 days, Jul'2017</t>
  </si>
  <si>
    <t>30 days, Aug'2017</t>
  </si>
  <si>
    <t>30 days, Sep'2017</t>
  </si>
  <si>
    <t>30 days, Oct'2017</t>
  </si>
  <si>
    <t>30 days, Nov'2017</t>
  </si>
  <si>
    <t>30 days, Dec'2017</t>
  </si>
  <si>
    <t>2017 Annual Total</t>
  </si>
  <si>
    <t>30 days, Jan'2018</t>
  </si>
  <si>
    <t>30 days, Feb'2018</t>
  </si>
  <si>
    <t>30 days, Mar'2018</t>
  </si>
  <si>
    <t>30 days, Apr'2018</t>
  </si>
  <si>
    <t>30 days, May'2018</t>
  </si>
  <si>
    <t>30 days, Jun'2018</t>
  </si>
  <si>
    <t>30 days, Jul'2018</t>
  </si>
  <si>
    <t>30 days, Aug'2018</t>
  </si>
  <si>
    <t>30 days, Sep'2018</t>
  </si>
  <si>
    <t>30 days, Oct'2018</t>
  </si>
  <si>
    <t>30 days, Nov'2018</t>
  </si>
  <si>
    <t>30 days, Dec'2018</t>
  </si>
  <si>
    <t>2018 Annual Total</t>
  </si>
  <si>
    <t>30 days, Jan'2019</t>
  </si>
  <si>
    <t>30 days, Feb'2019</t>
  </si>
  <si>
    <t>30 days, Mar'2019</t>
  </si>
  <si>
    <t>30 days, Apr'2019</t>
  </si>
  <si>
    <t>30 days, May'2019</t>
  </si>
  <si>
    <t>30 days, Jun'2019</t>
  </si>
  <si>
    <t>30 days, Jul'2019</t>
  </si>
  <si>
    <t>30 days, Aug'2019</t>
  </si>
  <si>
    <t>30 days, Sep'2019</t>
  </si>
  <si>
    <t>30 days, Oct'2019</t>
  </si>
  <si>
    <t>30 days, Nov'2019</t>
  </si>
  <si>
    <t>30 days, Dec'2019</t>
  </si>
  <si>
    <t>2019 Annual Total</t>
  </si>
  <si>
    <t>30 days, Jan'2020</t>
  </si>
  <si>
    <t>30 days, Feb'2020</t>
  </si>
  <si>
    <t>30 days, Mar'2020</t>
  </si>
  <si>
    <t>30 days, Apr'2020</t>
  </si>
  <si>
    <t>30 days, May'2020</t>
  </si>
  <si>
    <t>30 days, Jun'2020</t>
  </si>
  <si>
    <t>30 days, Jul'2020</t>
  </si>
  <si>
    <t>30 days, Aug'2020</t>
  </si>
  <si>
    <t>30 days, Sep'2020</t>
  </si>
  <si>
    <t>30 days, Oct'2020</t>
  </si>
  <si>
    <t>30 days, Nov'2020</t>
  </si>
  <si>
    <t>30 days, Dec'2020</t>
  </si>
  <si>
    <t>2020 Annual Total</t>
  </si>
  <si>
    <t>30 days, Jan'2021</t>
  </si>
  <si>
    <t>30 days, Feb'2021</t>
  </si>
  <si>
    <t>30 days, Mar'2021</t>
  </si>
  <si>
    <t>30 days, Apr'2021</t>
  </si>
  <si>
    <t>30 days, May'2021</t>
  </si>
  <si>
    <t>30 days, Jun'2021</t>
  </si>
  <si>
    <t>30 days, Jul'2021</t>
  </si>
  <si>
    <t>30 days, Aug'2021</t>
  </si>
  <si>
    <t>30 days, Sep'2021</t>
  </si>
  <si>
    <t>30 days, Oct'2021</t>
  </si>
  <si>
    <t>30 days, Nov'2021</t>
  </si>
  <si>
    <t>30 days, Dec'2021</t>
  </si>
  <si>
    <t>2021 Annual Total</t>
  </si>
  <si>
    <t>30 days, Jan'2022</t>
  </si>
  <si>
    <t>30 days, Feb'2022</t>
  </si>
  <si>
    <t>30 days, Mar'2022</t>
  </si>
  <si>
    <t>30 days, Apr'2022</t>
  </si>
  <si>
    <t>30 days, May'2022</t>
  </si>
  <si>
    <t>30 days, Jun'2022</t>
  </si>
  <si>
    <t>30 days, Jul'2022</t>
  </si>
  <si>
    <t>30 days, Aug'2022</t>
  </si>
  <si>
    <t>30 days, Sep'2022</t>
  </si>
  <si>
    <t>30 days, Oct'2022</t>
  </si>
  <si>
    <t>30 days, Nov'2022</t>
  </si>
  <si>
    <t>30 days, Dec'2022</t>
  </si>
  <si>
    <t>2022 Annual Total</t>
  </si>
  <si>
    <t>30 days, Jan'2023</t>
  </si>
  <si>
    <t>30 days, Feb'2023</t>
  </si>
  <si>
    <t>30 days, Mar'2023</t>
  </si>
  <si>
    <t>30 days, Apr'2023</t>
  </si>
  <si>
    <t>30 days, May'2023</t>
  </si>
  <si>
    <t>30 days, Jun'2023</t>
  </si>
  <si>
    <t>30 days, Jul'2023</t>
  </si>
  <si>
    <t>30 days, Aug'2023</t>
  </si>
  <si>
    <t>30 days, Sep'2023</t>
  </si>
  <si>
    <t>30 days, Oct'2023</t>
  </si>
  <si>
    <t>30 days, Nov'2023</t>
  </si>
  <si>
    <t>30 days, Dec'2023</t>
  </si>
  <si>
    <t>2023 Annual Total</t>
  </si>
  <si>
    <t>30 days, Jan'2024</t>
  </si>
  <si>
    <t>30 days, Feb'2024</t>
  </si>
  <si>
    <t>30 days, Mar'2024</t>
  </si>
  <si>
    <t>30 days, Apr'2024</t>
  </si>
  <si>
    <t>30 days, May'2024</t>
  </si>
  <si>
    <t>30 days, Jun'2024</t>
  </si>
  <si>
    <t>30 days, Jul'2024</t>
  </si>
  <si>
    <t>30 days, Aug'2024</t>
  </si>
  <si>
    <t>30 days, Sep'2024</t>
  </si>
  <si>
    <t>30 days, Oct'2024</t>
  </si>
  <si>
    <t>30 days, Nov'2024</t>
  </si>
  <si>
    <t>30 days, Dec'2024</t>
  </si>
  <si>
    <t>2024 Annual Total</t>
  </si>
  <si>
    <t>30 days, Jan'2025</t>
  </si>
  <si>
    <t>30 days, Feb'2025</t>
  </si>
  <si>
    <t>30 days, Mar'2025</t>
  </si>
  <si>
    <t>30 days, Apr'2025</t>
  </si>
  <si>
    <t>30 days, May'2025</t>
  </si>
  <si>
    <t>30 days, Jun'2025</t>
  </si>
  <si>
    <t>30 days, Jul'2025</t>
  </si>
  <si>
    <t>30 days, Aug'2025</t>
  </si>
  <si>
    <t>30 days, Sep'2025</t>
  </si>
  <si>
    <t>30 days, Oct'2025</t>
  </si>
  <si>
    <t>30 days, Nov'2025</t>
  </si>
  <si>
    <t>30 days, Dec'2025</t>
  </si>
  <si>
    <t>2025 Annual Total</t>
  </si>
  <si>
    <t>30 days, Jan'2026</t>
  </si>
  <si>
    <t>30 days, Feb'2026</t>
  </si>
  <si>
    <t>30 days, Mar'2026</t>
  </si>
  <si>
    <t>30 days, Apr'2026</t>
  </si>
  <si>
    <t>30 days, May'2026</t>
  </si>
  <si>
    <t>30 days, Jun'2026</t>
  </si>
  <si>
    <t>30 days, Jul'2026</t>
  </si>
  <si>
    <t>30 days, Aug'2026</t>
  </si>
  <si>
    <t>30 days, Sep'2026</t>
  </si>
  <si>
    <t>30 days, Oct'2026</t>
  </si>
  <si>
    <t>30 days, Nov'2026</t>
  </si>
  <si>
    <t>30 days, Dec'2026</t>
  </si>
  <si>
    <t>2026 Annual Total</t>
  </si>
  <si>
    <t>30 days, Jan'2027</t>
  </si>
  <si>
    <t>30 days, Feb'2027</t>
  </si>
  <si>
    <t>30 days, Mar'2027</t>
  </si>
  <si>
    <t>30 days, Apr'2027</t>
  </si>
  <si>
    <t>30 days, May'2027</t>
  </si>
  <si>
    <t>30 days, Jun'2027</t>
  </si>
  <si>
    <t>30 days, Jul'2027</t>
  </si>
  <si>
    <t>30 days, Aug'2027</t>
  </si>
  <si>
    <t>30 days, Sep'2027</t>
  </si>
  <si>
    <t>30 days, Oct'2027</t>
  </si>
  <si>
    <t>30 days, Nov'2027</t>
  </si>
  <si>
    <t>30 days, Dec'2027</t>
  </si>
  <si>
    <t>2027 Annual Total</t>
  </si>
  <si>
    <t>30 days, Jan'2028</t>
  </si>
  <si>
    <t>30 days, Feb'2028</t>
  </si>
  <si>
    <t>30 days, Mar'2028</t>
  </si>
  <si>
    <t>30 days, Apr'2028</t>
  </si>
  <si>
    <t>30 days, May'2028</t>
  </si>
  <si>
    <t>30 days, Jun'2028</t>
  </si>
  <si>
    <t>30 days, Jul'2028</t>
  </si>
  <si>
    <t>30 days, Aug'2028</t>
  </si>
  <si>
    <t>30 days, Sep'2028</t>
  </si>
  <si>
    <t>30 days, Oct'2028</t>
  </si>
  <si>
    <t>30 days, Nov'2028</t>
  </si>
  <si>
    <t>30 days, Dec'2028</t>
  </si>
  <si>
    <t>2028 Annual Total</t>
  </si>
  <si>
    <t>30 days, Jan'2029</t>
  </si>
  <si>
    <t>30 days, Feb'2029</t>
  </si>
  <si>
    <t>30 days, Mar'2029</t>
  </si>
  <si>
    <t>30 days, Apr'2029</t>
  </si>
  <si>
    <t>30 days, May'2029</t>
  </si>
  <si>
    <t>30 days, Jun'2029</t>
  </si>
  <si>
    <t>30 days, Jul'2029</t>
  </si>
  <si>
    <t>30 days, Aug'2029</t>
  </si>
  <si>
    <t>30 days, Sep'2029</t>
  </si>
  <si>
    <t>30 days, Oct'2029</t>
  </si>
  <si>
    <t>30 days, Nov'2029</t>
  </si>
  <si>
    <t>30 days, Dec'2029</t>
  </si>
  <si>
    <t>2029 Annual Total</t>
  </si>
  <si>
    <t>30 days, Jan'2030</t>
  </si>
  <si>
    <t>30 days, Feb'2030</t>
  </si>
  <si>
    <t>30 days, Mar'2030</t>
  </si>
  <si>
    <t>30 days, Apr'2030</t>
  </si>
  <si>
    <t>30 days, May'2030</t>
  </si>
  <si>
    <t>30 days, Jun'2030</t>
  </si>
  <si>
    <t>30 days, Jul'2030</t>
  </si>
  <si>
    <t>30 days, Aug'2030</t>
  </si>
  <si>
    <t>30 days, Sep'2030</t>
  </si>
  <si>
    <t>30 days, Oct'2030</t>
  </si>
  <si>
    <t>30 days, Nov'2030</t>
  </si>
  <si>
    <t>30 days, Dec'2030</t>
  </si>
  <si>
    <t>2030 Annual Total</t>
  </si>
  <si>
    <t>30 days, Jan'2031</t>
  </si>
  <si>
    <t>30 days, Feb'2031</t>
  </si>
  <si>
    <t>30 days, Mar'2031</t>
  </si>
  <si>
    <t>30 days, Apr'2031</t>
  </si>
  <si>
    <t>30 days, May'2031</t>
  </si>
  <si>
    <t>30 days, Jun'2031</t>
  </si>
  <si>
    <t>30 days, Jul'2031</t>
  </si>
  <si>
    <t>30 days, Aug'2031</t>
  </si>
  <si>
    <t>30 days, Sep'2031</t>
  </si>
  <si>
    <t>30 days, Oct'2031</t>
  </si>
  <si>
    <t>30 days, Nov'2031</t>
  </si>
  <si>
    <t>30 days, Dec'2031</t>
  </si>
  <si>
    <t>2031 Annual Total</t>
  </si>
  <si>
    <t>30 days, Jan'2032</t>
  </si>
  <si>
    <t>30 days, Feb'2032</t>
  </si>
  <si>
    <t>30 days, Mar'2032</t>
  </si>
  <si>
    <t>30 days, Apr'2032</t>
  </si>
  <si>
    <t>30 days, May'2032</t>
  </si>
  <si>
    <t>30 days, Jun'2032</t>
  </si>
  <si>
    <t>30 days, Jul'2032</t>
  </si>
  <si>
    <t>30 days, Aug'2032</t>
  </si>
  <si>
    <t>30 days, Sep'2032</t>
  </si>
  <si>
    <t>30 days, Oct'2032</t>
  </si>
  <si>
    <t>30 days, Nov'2032</t>
  </si>
  <si>
    <t>30 days, Dec'2032</t>
  </si>
  <si>
    <t>2032 Annual Total</t>
  </si>
  <si>
    <t>30 days, Jan'2033</t>
  </si>
  <si>
    <t>30 days, Feb'2033</t>
  </si>
  <si>
    <t>30 days, Mar'2033</t>
  </si>
  <si>
    <t>30 days, Apr'2033</t>
  </si>
  <si>
    <t>30 days, May'2033</t>
  </si>
  <si>
    <t>30 days, Jun'2033</t>
  </si>
  <si>
    <t>30 days, Jul'2033</t>
  </si>
  <si>
    <t>30 days, Aug'2033</t>
  </si>
  <si>
    <t>30 days, Sep'2033</t>
  </si>
  <si>
    <t>30 days, Oct'2033</t>
  </si>
  <si>
    <t>30 days, Nov'2033</t>
  </si>
  <si>
    <t>30 days, Dec'2033</t>
  </si>
  <si>
    <t>2033 Annual Total</t>
  </si>
  <si>
    <t>30 days, Jan'2034</t>
  </si>
  <si>
    <t>30 days, Feb'2034</t>
  </si>
  <si>
    <t>30 days, Mar'2034</t>
  </si>
  <si>
    <t>30 days, Apr'2034</t>
  </si>
  <si>
    <t>14 days, May'2034</t>
  </si>
  <si>
    <t>2034 Annual Total</t>
  </si>
  <si>
    <t>Totals: Days 7803</t>
  </si>
  <si>
    <t>Purchased Interest:</t>
  </si>
  <si>
    <t>BOND VALUES</t>
  </si>
  <si>
    <t>CASH RECON</t>
  </si>
  <si>
    <t>May'2034</t>
  </si>
  <si>
    <t>Par, Face Value: 84,000.00</t>
  </si>
  <si>
    <t>Par Due:</t>
  </si>
  <si>
    <t>Coupon Rate: 2.37500</t>
  </si>
  <si>
    <t>Interest Due:</t>
  </si>
  <si>
    <t>Price: $ or % of Par: 80,640.00</t>
  </si>
  <si>
    <t>Total Due:</t>
  </si>
  <si>
    <t>Begin/Settlement Date: 9/12/2012</t>
  </si>
  <si>
    <t>Maturity TO Date: 5/15/2034</t>
  </si>
  <si>
    <t xml:space="preserve">Call Date: </t>
  </si>
  <si>
    <t xml:space="preserve">Call Price (if not Par): </t>
  </si>
  <si>
    <t>RECAP</t>
  </si>
  <si>
    <t xml:space="preserve">Convertible Date: </t>
  </si>
  <si>
    <t>Cash Interest</t>
  </si>
  <si>
    <t xml:space="preserve">Convertible Rate: </t>
  </si>
  <si>
    <t>plus Discount</t>
  </si>
  <si>
    <t xml:space="preserve">Sale/Early Redemption: </t>
  </si>
  <si>
    <t>Any Coupon Due Date: 07/01/2015</t>
  </si>
  <si>
    <t>Recap Total</t>
  </si>
  <si>
    <t>Coupon payments per year: 2</t>
  </si>
  <si>
    <t>Purchased Interest: 347.55</t>
  </si>
  <si>
    <t xml:space="preserve"> Double click any bond on the Dashboard Import Screen</t>
  </si>
  <si>
    <t xml:space="preserve">      Generate a lifetime schedule on demand:</t>
  </si>
  <si>
    <t xml:space="preserve">           Premium or discount recognition.</t>
  </si>
  <si>
    <t xml:space="preserve">           Coupon interest amount and payments.</t>
  </si>
  <si>
    <t>Par/FaceValue</t>
  </si>
  <si>
    <t>Begin/Settlement</t>
  </si>
  <si>
    <t>CouponRate</t>
  </si>
  <si>
    <t>Price</t>
  </si>
  <si>
    <t>Days/Basis</t>
  </si>
  <si>
    <t>Sale/EarlyRedeemDate</t>
  </si>
  <si>
    <t>ConvertibleDate</t>
  </si>
  <si>
    <t>ConvertibleRate</t>
  </si>
  <si>
    <t>CallDate</t>
  </si>
  <si>
    <t>CallPrice</t>
  </si>
  <si>
    <t>GainOnSale</t>
  </si>
  <si>
    <t>PurchasedInterest</t>
  </si>
  <si>
    <t>SaleProceeds</t>
  </si>
  <si>
    <t>OID Issue Date</t>
  </si>
  <si>
    <t>OID Issue Price</t>
  </si>
  <si>
    <t>CouponPaymentDueDate</t>
  </si>
  <si>
    <t>CouponPaymentsPerYear</t>
  </si>
  <si>
    <t>CouponAccrualCredit/Debit</t>
  </si>
  <si>
    <t>PremiumDiscountCredit/Debit</t>
  </si>
  <si>
    <t>Market Quote</t>
  </si>
  <si>
    <t>Market Results</t>
  </si>
  <si>
    <t>Market SubTotal</t>
  </si>
  <si>
    <t xml:space="preserve">     # Reduction to par for the above</t>
  </si>
  <si>
    <t xml:space="preserve">   # Rate change for the above bond</t>
  </si>
  <si>
    <t xml:space="preserve">   # Another rate change</t>
  </si>
  <si>
    <t>To import bonds to the software using copy/paste ….</t>
  </si>
  <si>
    <t xml:space="preserve">     1) Highlight all data by clicking the upper left corner of the worksheet.</t>
  </si>
  <si>
    <t xml:space="preserve">     2) Copy the worksheet (just like copying one worksheet to another).</t>
  </si>
  <si>
    <t xml:space="preserve">     3) On the FDSSI software import screen, click the Paste icon.</t>
  </si>
  <si>
    <t>Maintain basic information about each bond in this Excel file that comes with the software.</t>
  </si>
  <si>
    <t xml:space="preserve">     Use one file or multiple files.</t>
  </si>
  <si>
    <t>Columns N and beyond are optional use</t>
  </si>
  <si>
    <t>Jan-Dec'2024(12mos)</t>
  </si>
  <si>
    <t>OID Jan-Dec'2024</t>
  </si>
  <si>
    <t>Agency bond* Sold 7/3/2024</t>
  </si>
  <si>
    <t>Recap for Jan-Dec'2024(12mos)</t>
  </si>
  <si>
    <r>
      <t xml:space="preserve"> </t>
    </r>
    <r>
      <rPr>
        <b/>
        <sz val="10"/>
        <color theme="1"/>
        <rFont val="Arial"/>
        <family val="2"/>
      </rPr>
      <t>Easily determine income and expense for a period.</t>
    </r>
  </si>
  <si>
    <t xml:space="preserve">  Dropdown calendar was changed to Jan 1, 2024</t>
  </si>
  <si>
    <t xml:space="preserve">  Months to Calculate was set to 12</t>
  </si>
  <si>
    <t xml:space="preserve">  Income and expense are calculated for entire year, 2024</t>
  </si>
  <si>
    <t>Reconciliation for Jan-Dec'2024(12mos)</t>
  </si>
  <si>
    <t>Par Begin</t>
  </si>
  <si>
    <t>Premium Begin</t>
  </si>
  <si>
    <t>Discount Begin</t>
  </si>
  <si>
    <t>Book Value Begin</t>
  </si>
  <si>
    <t>Par New</t>
  </si>
  <si>
    <t>Premium New</t>
  </si>
  <si>
    <t>Discount New</t>
  </si>
  <si>
    <t>Par Repaid</t>
  </si>
  <si>
    <t>Premium Expense</t>
  </si>
  <si>
    <t>Discount Income</t>
  </si>
  <si>
    <t>Par End</t>
  </si>
  <si>
    <t>Premium End</t>
  </si>
  <si>
    <t>Discount End</t>
  </si>
  <si>
    <t>Book Value End</t>
  </si>
  <si>
    <t>EIR</t>
  </si>
  <si>
    <t>Total count=10</t>
  </si>
  <si>
    <t>$Weighted:</t>
  </si>
  <si>
    <t>For the period Jan-Dec'2024(12mos)</t>
  </si>
  <si>
    <t>BALANCE SHEET RECAP</t>
  </si>
  <si>
    <t>PAR</t>
  </si>
  <si>
    <t>PREMIUMS</t>
  </si>
  <si>
    <t>DISCOUNTS</t>
  </si>
  <si>
    <t>BOOK VALUE</t>
  </si>
  <si>
    <t>Par New +</t>
  </si>
  <si>
    <t>Premium New +</t>
  </si>
  <si>
    <t>Discount New +</t>
  </si>
  <si>
    <t>Premium End +</t>
  </si>
  <si>
    <t>Par Repaid -</t>
  </si>
  <si>
    <t>Premium Expense -</t>
  </si>
  <si>
    <t>Discount Income -</t>
  </si>
  <si>
    <t>Discount End -</t>
  </si>
  <si>
    <t>Par End =</t>
  </si>
  <si>
    <t>Premium End =</t>
  </si>
  <si>
    <t>Discount End =</t>
  </si>
  <si>
    <t>Book Value End =</t>
  </si>
  <si>
    <t>Book Value Begin -</t>
  </si>
  <si>
    <t>Par Change =</t>
  </si>
  <si>
    <t>Premium Change =</t>
  </si>
  <si>
    <t>Discount Change =</t>
  </si>
  <si>
    <t>Book Value Change =</t>
  </si>
  <si>
    <t>$Dollar weighted coupon rate: 2.84240</t>
  </si>
  <si>
    <t>P&amp;L RECAP</t>
  </si>
  <si>
    <t>(the report excludes records finalized</t>
  </si>
  <si>
    <t>prior to the beginning of the period</t>
  </si>
  <si>
    <t>Discount Income +</t>
  </si>
  <si>
    <t>and records having a Begin Date</t>
  </si>
  <si>
    <t>Gain on Sale +</t>
  </si>
  <si>
    <t>after the end of the period)</t>
  </si>
  <si>
    <t>Net Income =</t>
  </si>
  <si>
    <t xml:space="preserve"> Year to date activity for all records showing Detail and Recap</t>
  </si>
  <si>
    <t xml:space="preserve">     •  Beginning Par, Premium and Discount Balances</t>
  </si>
  <si>
    <t xml:space="preserve">     •  Additions for the reporting period</t>
  </si>
  <si>
    <t xml:space="preserve">     •  Reductions for the reporting period</t>
  </si>
  <si>
    <t xml:space="preserve">     •  Ending Par, Premium, Discount and Book Value Balances</t>
  </si>
  <si>
    <t xml:space="preserve">     •  Income and Expense for the period</t>
  </si>
  <si>
    <t xml:space="preserve"> Export to Excel as shown here</t>
  </si>
  <si>
    <r>
      <t xml:space="preserve"> </t>
    </r>
    <r>
      <rPr>
        <b/>
        <sz val="10"/>
        <color theme="1"/>
        <rFont val="Arial"/>
        <family val="2"/>
      </rPr>
      <t>Generate Auditor Calendar or other Fiscal Year reconciliation worksheet in a matter of seconds.</t>
    </r>
  </si>
  <si>
    <t>Reporting for: Jun'2024</t>
  </si>
  <si>
    <t>Prem/Disc</t>
  </si>
  <si>
    <t>P/D Balance</t>
  </si>
  <si>
    <t>BookValue</t>
  </si>
  <si>
    <t>Begin</t>
  </si>
  <si>
    <t>8 for Discount Income</t>
  </si>
  <si>
    <t>8 for Discount Offset</t>
  </si>
  <si>
    <t>8 for All Discounts</t>
  </si>
  <si>
    <t>2 for Premium Expense</t>
  </si>
  <si>
    <t>2 for Premium Offset</t>
  </si>
  <si>
    <t>2 for All Premiums</t>
  </si>
  <si>
    <t>10 for Report</t>
  </si>
  <si>
    <t>Net: Premium - Discount, then plus Par</t>
  </si>
  <si>
    <t>Subsidiary Listing</t>
  </si>
  <si>
    <t>Create a subsidiary listing for reconciling with the general ledger.</t>
  </si>
  <si>
    <t>Subtotals will be provided by your general ledger account numbers if entered in the Import file.</t>
  </si>
  <si>
    <t>The software can also generate a posting Journal Voucher in debit/credit column format.</t>
  </si>
  <si>
    <t>Maturity Month, Par</t>
  </si>
  <si>
    <t>2024-07 Jul [1]</t>
  </si>
  <si>
    <t>2025-08 Aug [1]</t>
  </si>
  <si>
    <t>2025-12 Dec [1]</t>
  </si>
  <si>
    <t>2026-01 Jan [1]</t>
  </si>
  <si>
    <t>2026-11 Nov [1]</t>
  </si>
  <si>
    <t>2026-12 Dec [1]</t>
  </si>
  <si>
    <t>2029-03 Mar [1]</t>
  </si>
  <si>
    <t>2034-03 Mar [1]</t>
  </si>
  <si>
    <t>2034-05 May [1]</t>
  </si>
  <si>
    <t>2034-06 Jun [1]</t>
  </si>
  <si>
    <t>Generate graphs in Excel</t>
  </si>
  <si>
    <r>
      <t xml:space="preserve"> </t>
    </r>
    <r>
      <rPr>
        <b/>
        <sz val="10"/>
        <rFont val="Arial"/>
        <family val="2"/>
      </rPr>
      <t>Click worksheet tabs, below, to view other reports ….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</si>
</sst>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000"/>
    <numFmt numFmtId="165" formatCode="0.00000%"/>
    <numFmt numFmtId="166" formatCode="0.00000"/>
  </numFmts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rgb="FF2A2A2A"/>
      <name val="Cambria"/>
      <family val="1"/>
    </font>
    <font>
      <sz val="7"/>
      <name val="Arial"/>
      <family val="2"/>
    </font>
    <font>
      <b/>
      <sz val="10"/>
      <color rgb="FF244061"/>
      <name val="Arial"/>
      <family val="2"/>
    </font>
    <font>
      <sz val="10"/>
      <color rgb="FF24406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F9FA"/>
        <bgColor indexed="64"/>
      </patternFill>
    </fill>
    <fill>
      <patternFill patternType="solid">
        <fgColor rgb="FFF9F3E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0" fontId="10" fillId="0" borderId="0"/>
  </cellStyleXfs>
  <cellXfs count="113">
    <xf numFmtId="0" fontId="0" fillId="0" borderId="0" xfId="0"/>
    <xf numFmtId="0" fontId="0" fillId="0" borderId="0" xfId="0" applyAlignment="1">
      <alignment horizontal="left" indent="1"/>
    </xf>
    <xf numFmtId="0" fontId="2" fillId="4" borderId="3" xfId="0" applyFont="1" applyFill="1" applyBorder="1" applyAlignment="1">
      <alignment vertical="center"/>
    </xf>
    <xf numFmtId="0" fontId="0" fillId="4" borderId="4" xfId="0" applyFill="1" applyBorder="1"/>
    <xf numFmtId="0" fontId="0" fillId="4" borderId="5" xfId="0" applyFill="1" applyBorder="1"/>
    <xf numFmtId="0" fontId="2" fillId="4" borderId="6" xfId="0" applyFont="1" applyFill="1" applyBorder="1" applyAlignment="1">
      <alignment vertical="center"/>
    </xf>
    <xf numFmtId="0" fontId="0" fillId="4" borderId="0" xfId="0" applyFill="1"/>
    <xf numFmtId="0" fontId="0" fillId="4" borderId="7" xfId="0" applyFill="1" applyBorder="1"/>
    <xf numFmtId="0" fontId="0" fillId="4" borderId="6" xfId="0" applyFill="1" applyBorder="1" applyAlignment="1">
      <alignment horizontal="left" indent="1"/>
    </xf>
    <xf numFmtId="0" fontId="0" fillId="4" borderId="8" xfId="0" applyFill="1" applyBorder="1" applyAlignment="1">
      <alignment horizontal="left" indent="1"/>
    </xf>
    <xf numFmtId="0" fontId="0" fillId="4" borderId="9" xfId="0" applyFill="1" applyBorder="1"/>
    <xf numFmtId="0" fontId="0" fillId="4" borderId="10" xfId="0" applyFill="1" applyBorder="1"/>
    <xf numFmtId="0" fontId="0" fillId="4" borderId="3" xfId="0" applyFill="1" applyBorder="1" applyAlignment="1">
      <alignment horizontal="left" indent="1"/>
    </xf>
    <xf numFmtId="0" fontId="1" fillId="4" borderId="6" xfId="0" applyFont="1" applyFill="1" applyBorder="1" applyAlignment="1">
      <alignment horizontal="left" indent="1"/>
    </xf>
    <xf numFmtId="0" fontId="4" fillId="4" borderId="6" xfId="1" applyFill="1" applyBorder="1" applyAlignment="1">
      <alignment horizontal="left" indent="1"/>
    </xf>
    <xf numFmtId="0" fontId="2" fillId="4" borderId="8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5" borderId="0" xfId="0" applyFill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5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39" fontId="1" fillId="2" borderId="1" xfId="0" applyNumberFormat="1" applyFont="1" applyFill="1" applyBorder="1" applyAlignment="1">
      <alignment horizontal="right"/>
    </xf>
    <xf numFmtId="39" fontId="0" fillId="0" borderId="0" xfId="0" applyNumberFormat="1" applyAlignment="1">
      <alignment horizontal="right"/>
    </xf>
    <xf numFmtId="39" fontId="0" fillId="5" borderId="0" xfId="0" applyNumberFormat="1" applyFill="1" applyAlignment="1">
      <alignment horizontal="right"/>
    </xf>
    <xf numFmtId="39" fontId="0" fillId="2" borderId="0" xfId="0" applyNumberFormat="1" applyFill="1" applyAlignment="1">
      <alignment horizontal="right"/>
    </xf>
    <xf numFmtId="14" fontId="0" fillId="0" borderId="0" xfId="0" applyNumberFormat="1" applyAlignment="1">
      <alignment horizontal="right"/>
    </xf>
    <xf numFmtId="0" fontId="3" fillId="4" borderId="6" xfId="0" applyFont="1" applyFill="1" applyBorder="1" applyAlignment="1">
      <alignment vertical="center"/>
    </xf>
    <xf numFmtId="0" fontId="10" fillId="0" borderId="0" xfId="4"/>
    <xf numFmtId="39" fontId="12" fillId="0" borderId="0" xfId="4" applyNumberFormat="1" applyFont="1" applyAlignment="1">
      <alignment horizontal="right"/>
    </xf>
    <xf numFmtId="14" fontId="12" fillId="0" borderId="0" xfId="4" applyNumberFormat="1" applyFont="1" applyAlignment="1">
      <alignment horizontal="right"/>
    </xf>
    <xf numFmtId="165" fontId="12" fillId="0" borderId="0" xfId="4" applyNumberFormat="1" applyFont="1" applyAlignment="1">
      <alignment horizontal="right"/>
    </xf>
    <xf numFmtId="164" fontId="12" fillId="0" borderId="0" xfId="4" applyNumberFormat="1" applyFont="1" applyAlignment="1">
      <alignment horizontal="right"/>
    </xf>
    <xf numFmtId="1" fontId="12" fillId="0" borderId="0" xfId="4" applyNumberFormat="1" applyFont="1" applyAlignment="1">
      <alignment horizontal="right"/>
    </xf>
    <xf numFmtId="166" fontId="12" fillId="0" borderId="0" xfId="4" applyNumberFormat="1" applyFont="1" applyAlignment="1">
      <alignment horizontal="right"/>
    </xf>
    <xf numFmtId="4" fontId="12" fillId="0" borderId="0" xfId="4" applyNumberFormat="1" applyFont="1" applyAlignment="1">
      <alignment horizontal="right"/>
    </xf>
    <xf numFmtId="14" fontId="12" fillId="0" borderId="0" xfId="4" applyNumberFormat="1" applyFont="1"/>
    <xf numFmtId="1" fontId="12" fillId="0" borderId="0" xfId="4" applyNumberFormat="1" applyFont="1"/>
    <xf numFmtId="0" fontId="12" fillId="0" borderId="0" xfId="4" applyFont="1"/>
    <xf numFmtId="16" fontId="12" fillId="0" borderId="0" xfId="4" applyNumberFormat="1" applyFont="1"/>
    <xf numFmtId="166" fontId="12" fillId="0" borderId="0" xfId="4" applyNumberFormat="1" applyFont="1"/>
    <xf numFmtId="0" fontId="12" fillId="0" borderId="0" xfId="4" quotePrefix="1" applyFont="1"/>
    <xf numFmtId="39" fontId="12" fillId="0" borderId="0" xfId="4" applyNumberFormat="1" applyFont="1"/>
    <xf numFmtId="165" fontId="12" fillId="0" borderId="0" xfId="4" applyNumberFormat="1" applyFont="1"/>
    <xf numFmtId="164" fontId="12" fillId="0" borderId="0" xfId="4" applyNumberFormat="1" applyFont="1"/>
    <xf numFmtId="166" fontId="12" fillId="0" borderId="0" xfId="4" quotePrefix="1" applyNumberFormat="1" applyFont="1"/>
    <xf numFmtId="0" fontId="12" fillId="0" borderId="0" xfId="4" applyFont="1" applyAlignment="1">
      <alignment horizontal="right"/>
    </xf>
    <xf numFmtId="0" fontId="11" fillId="0" borderId="0" xfId="4" applyFont="1"/>
    <xf numFmtId="0" fontId="11" fillId="3" borderId="2" xfId="4" applyFont="1" applyFill="1" applyBorder="1"/>
    <xf numFmtId="39" fontId="11" fillId="3" borderId="2" xfId="4" applyNumberFormat="1" applyFont="1" applyFill="1" applyBorder="1" applyAlignment="1">
      <alignment horizontal="right"/>
    </xf>
    <xf numFmtId="14" fontId="11" fillId="3" borderId="2" xfId="4" applyNumberFormat="1" applyFont="1" applyFill="1" applyBorder="1" applyAlignment="1">
      <alignment horizontal="right"/>
    </xf>
    <xf numFmtId="165" fontId="11" fillId="3" borderId="2" xfId="4" applyNumberFormat="1" applyFont="1" applyFill="1" applyBorder="1" applyAlignment="1">
      <alignment horizontal="right"/>
    </xf>
    <xf numFmtId="164" fontId="11" fillId="3" borderId="2" xfId="4" applyNumberFormat="1" applyFont="1" applyFill="1" applyBorder="1" applyAlignment="1">
      <alignment horizontal="right"/>
    </xf>
    <xf numFmtId="1" fontId="11" fillId="3" borderId="2" xfId="4" applyNumberFormat="1" applyFont="1" applyFill="1" applyBorder="1" applyAlignment="1">
      <alignment horizontal="right"/>
    </xf>
    <xf numFmtId="166" fontId="11" fillId="3" borderId="2" xfId="4" applyNumberFormat="1" applyFont="1" applyFill="1" applyBorder="1" applyAlignment="1">
      <alignment horizontal="right"/>
    </xf>
    <xf numFmtId="4" fontId="11" fillId="3" borderId="2" xfId="4" applyNumberFormat="1" applyFont="1" applyFill="1" applyBorder="1" applyAlignment="1">
      <alignment horizontal="right"/>
    </xf>
    <xf numFmtId="0" fontId="0" fillId="3" borderId="0" xfId="0" applyFill="1"/>
    <xf numFmtId="0" fontId="11" fillId="3" borderId="2" xfId="4" applyFont="1" applyFill="1" applyBorder="1" applyAlignment="1">
      <alignment horizontal="left" indent="1"/>
    </xf>
    <xf numFmtId="0" fontId="12" fillId="0" borderId="0" xfId="4" applyFont="1" applyAlignment="1">
      <alignment horizontal="left" indent="1"/>
    </xf>
    <xf numFmtId="0" fontId="10" fillId="0" borderId="0" xfId="4" applyAlignment="1">
      <alignment horizontal="left" indent="1"/>
    </xf>
    <xf numFmtId="0" fontId="12" fillId="4" borderId="3" xfId="4" applyFont="1" applyFill="1" applyBorder="1" applyAlignment="1">
      <alignment horizontal="left" indent="1"/>
    </xf>
    <xf numFmtId="39" fontId="12" fillId="4" borderId="4" xfId="4" applyNumberFormat="1" applyFont="1" applyFill="1" applyBorder="1" applyAlignment="1">
      <alignment horizontal="right"/>
    </xf>
    <xf numFmtId="0" fontId="10" fillId="4" borderId="4" xfId="4" applyFill="1" applyBorder="1"/>
    <xf numFmtId="0" fontId="11" fillId="4" borderId="6" xfId="4" applyFont="1" applyFill="1" applyBorder="1" applyAlignment="1">
      <alignment horizontal="left" indent="1"/>
    </xf>
    <xf numFmtId="0" fontId="10" fillId="4" borderId="0" xfId="4" applyFill="1"/>
    <xf numFmtId="0" fontId="12" fillId="4" borderId="6" xfId="4" applyFont="1" applyFill="1" applyBorder="1" applyAlignment="1">
      <alignment horizontal="left" indent="1"/>
    </xf>
    <xf numFmtId="39" fontId="12" fillId="4" borderId="0" xfId="4" applyNumberFormat="1" applyFont="1" applyFill="1" applyAlignment="1">
      <alignment horizontal="right"/>
    </xf>
    <xf numFmtId="39" fontId="11" fillId="4" borderId="6" xfId="4" applyNumberFormat="1" applyFont="1" applyFill="1" applyBorder="1" applyAlignment="1">
      <alignment horizontal="left" indent="1"/>
    </xf>
    <xf numFmtId="0" fontId="12" fillId="4" borderId="8" xfId="4" applyFont="1" applyFill="1" applyBorder="1" applyAlignment="1">
      <alignment horizontal="left" indent="1"/>
    </xf>
    <xf numFmtId="39" fontId="12" fillId="4" borderId="9" xfId="4" applyNumberFormat="1" applyFont="1" applyFill="1" applyBorder="1" applyAlignment="1">
      <alignment horizontal="right"/>
    </xf>
    <xf numFmtId="14" fontId="12" fillId="4" borderId="5" xfId="4" applyNumberFormat="1" applyFont="1" applyFill="1" applyBorder="1" applyAlignment="1">
      <alignment horizontal="right"/>
    </xf>
    <xf numFmtId="14" fontId="12" fillId="4" borderId="7" xfId="4" applyNumberFormat="1" applyFont="1" applyFill="1" applyBorder="1" applyAlignment="1">
      <alignment horizontal="right"/>
    </xf>
    <xf numFmtId="14" fontId="12" fillId="4" borderId="10" xfId="4" applyNumberFormat="1" applyFont="1" applyFill="1" applyBorder="1" applyAlignment="1">
      <alignment horizontal="right"/>
    </xf>
    <xf numFmtId="0" fontId="10" fillId="4" borderId="3" xfId="4" applyFill="1" applyBorder="1"/>
    <xf numFmtId="0" fontId="10" fillId="4" borderId="5" xfId="4" applyFill="1" applyBorder="1"/>
    <xf numFmtId="0" fontId="10" fillId="4" borderId="7" xfId="4" applyFill="1" applyBorder="1"/>
    <xf numFmtId="0" fontId="10" fillId="4" borderId="8" xfId="4" applyFill="1" applyBorder="1"/>
    <xf numFmtId="0" fontId="10" fillId="4" borderId="9" xfId="4" applyFill="1" applyBorder="1"/>
    <xf numFmtId="0" fontId="10" fillId="4" borderId="10" xfId="4" applyFill="1" applyBorder="1"/>
    <xf numFmtId="0" fontId="13" fillId="4" borderId="6" xfId="4" applyFont="1" applyFill="1" applyBorder="1"/>
    <xf numFmtId="0" fontId="1" fillId="2" borderId="1" xfId="0" quotePrefix="1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 indent="1"/>
    </xf>
    <xf numFmtId="0" fontId="0" fillId="2" borderId="0" xfId="0" applyFill="1" applyAlignment="1">
      <alignment horizontal="left" indent="1"/>
    </xf>
    <xf numFmtId="0" fontId="2" fillId="4" borderId="3" xfId="0" applyFont="1" applyFill="1" applyBorder="1" applyAlignment="1">
      <alignment horizontal="left" vertical="center" indent="1"/>
    </xf>
    <xf numFmtId="0" fontId="2" fillId="4" borderId="8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indent="1"/>
    </xf>
    <xf numFmtId="0" fontId="3" fillId="4" borderId="6" xfId="0" applyFont="1" applyFill="1" applyBorder="1" applyAlignment="1">
      <alignment horizontal="left" vertical="center" indent="1"/>
    </xf>
    <xf numFmtId="0" fontId="0" fillId="3" borderId="2" xfId="0" applyFill="1" applyBorder="1" applyAlignment="1">
      <alignment horizontal="left"/>
    </xf>
    <xf numFmtId="39" fontId="0" fillId="3" borderId="2" xfId="0" applyNumberFormat="1" applyFill="1" applyBorder="1" applyAlignment="1">
      <alignment horizontal="right"/>
    </xf>
    <xf numFmtId="0" fontId="3" fillId="4" borderId="8" xfId="0" applyFont="1" applyFill="1" applyBorder="1" applyAlignment="1">
      <alignment vertical="center"/>
    </xf>
    <xf numFmtId="0" fontId="0" fillId="6" borderId="0" xfId="0" applyFill="1" applyAlignment="1">
      <alignment horizontal="left" indent="1"/>
    </xf>
    <xf numFmtId="39" fontId="0" fillId="6" borderId="0" xfId="0" applyNumberFormat="1" applyFill="1" applyAlignment="1">
      <alignment horizontal="right"/>
    </xf>
    <xf numFmtId="0" fontId="0" fillId="6" borderId="0" xfId="0" applyFill="1" applyAlignment="1">
      <alignment horizontal="right"/>
    </xf>
    <xf numFmtId="164" fontId="0" fillId="6" borderId="0" xfId="0" applyNumberFormat="1" applyFill="1" applyAlignment="1">
      <alignment horizontal="right"/>
    </xf>
    <xf numFmtId="0" fontId="0" fillId="7" borderId="0" xfId="0" applyFill="1" applyAlignment="1">
      <alignment horizontal="left" indent="1"/>
    </xf>
    <xf numFmtId="4" fontId="0" fillId="0" borderId="0" xfId="0" applyNumberFormat="1"/>
    <xf numFmtId="0" fontId="0" fillId="8" borderId="3" xfId="0" applyFill="1" applyBorder="1" applyAlignment="1">
      <alignment horizontal="left" indent="1"/>
    </xf>
    <xf numFmtId="0" fontId="0" fillId="8" borderId="4" xfId="0" applyFill="1" applyBorder="1"/>
    <xf numFmtId="0" fontId="0" fillId="8" borderId="5" xfId="0" applyFill="1" applyBorder="1"/>
    <xf numFmtId="0" fontId="6" fillId="8" borderId="6" xfId="0" applyFont="1" applyFill="1" applyBorder="1" applyAlignment="1">
      <alignment horizontal="left" indent="1"/>
    </xf>
    <xf numFmtId="0" fontId="0" fillId="8" borderId="0" xfId="0" applyFill="1"/>
    <xf numFmtId="0" fontId="6" fillId="8" borderId="0" xfId="0" applyFont="1" applyFill="1"/>
    <xf numFmtId="0" fontId="0" fillId="8" borderId="7" xfId="0" applyFill="1" applyBorder="1"/>
    <xf numFmtId="0" fontId="0" fillId="8" borderId="6" xfId="0" applyFill="1" applyBorder="1" applyAlignment="1">
      <alignment horizontal="left" indent="1"/>
    </xf>
    <xf numFmtId="0" fontId="0" fillId="8" borderId="0" xfId="0" applyFill="1" applyAlignment="1">
      <alignment horizontal="left" indent="1"/>
    </xf>
    <xf numFmtId="0" fontId="14" fillId="8" borderId="6" xfId="0" applyFont="1" applyFill="1" applyBorder="1" applyAlignment="1">
      <alignment horizontal="left" vertical="center" indent="1"/>
    </xf>
    <xf numFmtId="0" fontId="0" fillId="8" borderId="8" xfId="0" applyFill="1" applyBorder="1" applyAlignment="1">
      <alignment horizontal="left" indent="1"/>
    </xf>
    <xf numFmtId="0" fontId="0" fillId="8" borderId="9" xfId="0" applyFill="1" applyBorder="1"/>
    <xf numFmtId="0" fontId="0" fillId="8" borderId="10" xfId="0" applyFill="1" applyBorder="1"/>
  </cellXfs>
  <cellStyles count="5">
    <cellStyle name="Comma 2 3 2" xfId="3" xr:uid="{CB960EB9-FC94-4094-8405-B8578FF8D681}"/>
    <cellStyle name="Hyperlink" xfId="1" builtinId="8"/>
    <cellStyle name="Normal" xfId="0" builtinId="0"/>
    <cellStyle name="Normal 2" xfId="4" xr:uid="{4A2EC44E-8D85-4869-8E9E-67329F453A27}"/>
    <cellStyle name="Normal 7" xfId="2" xr:uid="{6D43BB50-1E5B-4C55-9958-3FB2688784B9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Graphs!$B$1</c:f>
              <c:strCache>
                <c:ptCount val="1"/>
                <c:pt idx="0">
                  <c:v>Maturity Month, Par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Graphs!$A$2:$A$11</c:f>
              <c:strCache>
                <c:ptCount val="10"/>
                <c:pt idx="0">
                  <c:v>2024-07 Jul [1]</c:v>
                </c:pt>
                <c:pt idx="1">
                  <c:v>2025-08 Aug [1]</c:v>
                </c:pt>
                <c:pt idx="2">
                  <c:v>2025-12 Dec [1]</c:v>
                </c:pt>
                <c:pt idx="3">
                  <c:v>2026-01 Jan [1]</c:v>
                </c:pt>
                <c:pt idx="4">
                  <c:v>2026-11 Nov [1]</c:v>
                </c:pt>
                <c:pt idx="5">
                  <c:v>2026-12 Dec [1]</c:v>
                </c:pt>
                <c:pt idx="6">
                  <c:v>2029-03 Mar [1]</c:v>
                </c:pt>
                <c:pt idx="7">
                  <c:v>2034-03 Mar [1]</c:v>
                </c:pt>
                <c:pt idx="8">
                  <c:v>2034-05 May [1]</c:v>
                </c:pt>
                <c:pt idx="9">
                  <c:v>2034-06 Jun [1]</c:v>
                </c:pt>
              </c:strCache>
            </c:strRef>
          </c:cat>
          <c:val>
            <c:numRef>
              <c:f>Graphs!$B$2:$B$11</c:f>
              <c:numCache>
                <c:formatCode>#,##0.00</c:formatCode>
                <c:ptCount val="10"/>
                <c:pt idx="0">
                  <c:v>82000</c:v>
                </c:pt>
                <c:pt idx="1">
                  <c:v>79000</c:v>
                </c:pt>
                <c:pt idx="2">
                  <c:v>78000</c:v>
                </c:pt>
                <c:pt idx="3">
                  <c:v>77000</c:v>
                </c:pt>
                <c:pt idx="4">
                  <c:v>82500</c:v>
                </c:pt>
                <c:pt idx="5">
                  <c:v>79000</c:v>
                </c:pt>
                <c:pt idx="6">
                  <c:v>50000</c:v>
                </c:pt>
                <c:pt idx="7">
                  <c:v>81000</c:v>
                </c:pt>
                <c:pt idx="8">
                  <c:v>84000</c:v>
                </c:pt>
                <c:pt idx="9">
                  <c:v>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ABD-A253-E3DDDCCA8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5889343"/>
        <c:axId val="115864383"/>
      </c:barChart>
      <c:catAx>
        <c:axId val="115889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64383"/>
        <c:crosses val="autoZero"/>
        <c:auto val="1"/>
        <c:lblAlgn val="ctr"/>
        <c:lblOffset val="100"/>
        <c:noMultiLvlLbl val="0"/>
      </c:catAx>
      <c:valAx>
        <c:axId val="115864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89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14</xdr:row>
      <xdr:rowOff>47625</xdr:rowOff>
    </xdr:from>
    <xdr:to>
      <xdr:col>23</xdr:col>
      <xdr:colOff>228600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EACA12D-D3A3-F2CD-CD1A-980319B226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pport@fdssi.com?subject=Bond%20%20Accounting%20sample%20reports.%20%20I%20have%20a%20question%20about%20...." TargetMode="External"/><Relationship Id="rId2" Type="http://schemas.openxmlformats.org/officeDocument/2006/relationships/hyperlink" Target="https://www.fdssi.com/download/pricesusc40.html" TargetMode="External"/><Relationship Id="rId1" Type="http://schemas.openxmlformats.org/officeDocument/2006/relationships/hyperlink" Target="https://www.fdssi.com/" TargetMode="External"/><Relationship Id="rId4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8CA6D-97C1-4920-B6A0-3EDC74F02538}">
  <dimension ref="A1:N58"/>
  <sheetViews>
    <sheetView tabSelected="1" workbookViewId="0">
      <selection activeCell="A45" sqref="A45"/>
    </sheetView>
  </sheetViews>
  <sheetFormatPr defaultRowHeight="15" x14ac:dyDescent="0.25"/>
  <cols>
    <col min="1" max="1" width="100" style="1" customWidth="1"/>
    <col min="2" max="2" width="15.5703125" customWidth="1"/>
    <col min="3" max="3" width="15.42578125" customWidth="1"/>
    <col min="4" max="4" width="13.28515625" customWidth="1"/>
    <col min="5" max="5" width="15.7109375" customWidth="1"/>
    <col min="6" max="6" width="13.85546875" customWidth="1"/>
    <col min="7" max="8" width="14.7109375" customWidth="1"/>
    <col min="9" max="9" width="13.85546875" customWidth="1"/>
    <col min="10" max="10" width="7.7109375" customWidth="1"/>
    <col min="11" max="11" width="9.7109375" customWidth="1"/>
    <col min="12" max="12" width="3.85546875" customWidth="1"/>
    <col min="13" max="13" width="8.140625" customWidth="1"/>
  </cols>
  <sheetData>
    <row r="1" spans="1:14" x14ac:dyDescent="0.25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</row>
    <row r="2" spans="1:14" ht="18" x14ac:dyDescent="0.25">
      <c r="A2" s="103" t="s">
        <v>15</v>
      </c>
      <c r="B2" s="104"/>
      <c r="C2" s="104"/>
      <c r="D2" s="104"/>
      <c r="E2" s="104"/>
      <c r="F2" s="105" t="s">
        <v>46</v>
      </c>
      <c r="G2" s="104"/>
      <c r="H2" s="104"/>
      <c r="I2" s="104"/>
      <c r="J2" s="104"/>
      <c r="K2" s="104"/>
      <c r="L2" s="104"/>
      <c r="M2" s="104"/>
      <c r="N2" s="106"/>
    </row>
    <row r="3" spans="1:14" x14ac:dyDescent="0.25">
      <c r="A3" s="107" t="s">
        <v>16</v>
      </c>
      <c r="B3" s="104"/>
      <c r="C3" s="104"/>
      <c r="D3" s="104"/>
      <c r="E3" s="104"/>
      <c r="F3" s="104" t="s">
        <v>47</v>
      </c>
      <c r="G3" s="104"/>
      <c r="H3" s="104"/>
      <c r="I3" s="104"/>
      <c r="J3" s="104"/>
      <c r="K3" s="104"/>
      <c r="L3" s="104"/>
      <c r="M3" s="104"/>
      <c r="N3" s="106"/>
    </row>
    <row r="4" spans="1:14" x14ac:dyDescent="0.25">
      <c r="A4" s="107" t="s">
        <v>17</v>
      </c>
      <c r="B4" s="104"/>
      <c r="C4" s="104"/>
      <c r="D4" s="104"/>
      <c r="E4" s="104"/>
      <c r="F4" s="104" t="s">
        <v>48</v>
      </c>
      <c r="G4" s="104"/>
      <c r="H4" s="104"/>
      <c r="I4" s="104"/>
      <c r="J4" s="104"/>
      <c r="K4" s="104"/>
      <c r="L4" s="104"/>
      <c r="M4" s="104"/>
      <c r="N4" s="106"/>
    </row>
    <row r="5" spans="1:14" x14ac:dyDescent="0.25">
      <c r="A5" s="107"/>
      <c r="B5" s="104"/>
      <c r="C5" s="104"/>
      <c r="D5" s="104"/>
      <c r="E5" s="104"/>
      <c r="F5" s="104" t="s">
        <v>49</v>
      </c>
      <c r="G5" s="104"/>
      <c r="H5" s="104"/>
      <c r="I5" s="104"/>
      <c r="J5" s="104"/>
      <c r="K5" s="104"/>
      <c r="L5" s="104"/>
      <c r="M5" s="104"/>
      <c r="N5" s="106"/>
    </row>
    <row r="6" spans="1:14" x14ac:dyDescent="0.25">
      <c r="A6" s="107"/>
      <c r="B6" s="104"/>
      <c r="C6" s="104"/>
      <c r="D6" s="104"/>
      <c r="E6" s="104"/>
      <c r="F6" s="104" t="s">
        <v>50</v>
      </c>
      <c r="G6" s="104"/>
      <c r="H6" s="104"/>
      <c r="I6" s="104"/>
      <c r="J6" s="104"/>
      <c r="K6" s="104"/>
      <c r="L6" s="104"/>
      <c r="M6" s="104"/>
      <c r="N6" s="106"/>
    </row>
    <row r="7" spans="1:14" ht="18" x14ac:dyDescent="0.25">
      <c r="A7" s="103" t="s">
        <v>18</v>
      </c>
      <c r="B7" s="104"/>
      <c r="C7" s="104"/>
      <c r="D7" s="104"/>
      <c r="E7" s="104"/>
      <c r="F7" s="104" t="s">
        <v>51</v>
      </c>
      <c r="G7" s="104"/>
      <c r="H7" s="104"/>
      <c r="I7" s="104"/>
      <c r="J7" s="104"/>
      <c r="K7" s="104"/>
      <c r="L7" s="104"/>
      <c r="M7" s="104"/>
      <c r="N7" s="106"/>
    </row>
    <row r="8" spans="1:14" x14ac:dyDescent="0.25">
      <c r="A8" s="107" t="s">
        <v>19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6"/>
    </row>
    <row r="9" spans="1:14" x14ac:dyDescent="0.25">
      <c r="A9" s="107" t="s">
        <v>20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6"/>
    </row>
    <row r="10" spans="1:14" x14ac:dyDescent="0.25">
      <c r="A10" s="107" t="s">
        <v>21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6"/>
    </row>
    <row r="11" spans="1:14" ht="18" x14ac:dyDescent="0.25">
      <c r="A11" s="107"/>
      <c r="B11" s="104"/>
      <c r="C11" s="104"/>
      <c r="D11" s="104"/>
      <c r="E11" s="104"/>
      <c r="F11" s="105" t="s">
        <v>66</v>
      </c>
      <c r="G11" s="104"/>
      <c r="H11" s="104"/>
      <c r="I11" s="104"/>
      <c r="J11" s="104"/>
      <c r="K11" s="104"/>
      <c r="L11" s="104"/>
      <c r="M11" s="104"/>
      <c r="N11" s="106"/>
    </row>
    <row r="12" spans="1:14" x14ac:dyDescent="0.25">
      <c r="A12" s="107"/>
      <c r="B12" s="104"/>
      <c r="C12" s="104"/>
      <c r="D12" s="104"/>
      <c r="E12" s="104"/>
      <c r="F12" s="104" t="s">
        <v>52</v>
      </c>
      <c r="G12" s="104"/>
      <c r="H12" s="104"/>
      <c r="I12" s="104"/>
      <c r="J12" s="104"/>
      <c r="K12" s="104"/>
      <c r="L12" s="104"/>
      <c r="M12" s="104"/>
      <c r="N12" s="106"/>
    </row>
    <row r="13" spans="1:14" ht="18" x14ac:dyDescent="0.25">
      <c r="A13" s="103" t="s">
        <v>22</v>
      </c>
      <c r="B13" s="104"/>
      <c r="C13" s="104"/>
      <c r="D13" s="104"/>
      <c r="E13" s="104"/>
      <c r="F13" s="104" t="s">
        <v>53</v>
      </c>
      <c r="G13" s="104"/>
      <c r="H13" s="104"/>
      <c r="I13" s="104"/>
      <c r="J13" s="104"/>
      <c r="K13" s="104"/>
      <c r="L13" s="104"/>
      <c r="M13" s="104"/>
      <c r="N13" s="106"/>
    </row>
    <row r="14" spans="1:14" x14ac:dyDescent="0.25">
      <c r="A14" s="107" t="s">
        <v>23</v>
      </c>
      <c r="B14" s="104"/>
      <c r="C14" s="104"/>
      <c r="D14" s="104"/>
      <c r="E14" s="104"/>
      <c r="F14" s="104" t="s">
        <v>54</v>
      </c>
      <c r="G14" s="104"/>
      <c r="H14" s="104"/>
      <c r="I14" s="104"/>
      <c r="J14" s="104"/>
      <c r="K14" s="104"/>
      <c r="L14" s="104"/>
      <c r="M14" s="104"/>
      <c r="N14" s="106"/>
    </row>
    <row r="15" spans="1:14" x14ac:dyDescent="0.25">
      <c r="A15" s="107" t="s">
        <v>24</v>
      </c>
      <c r="B15" s="104"/>
      <c r="C15" s="104"/>
      <c r="D15" s="104"/>
      <c r="E15" s="104"/>
      <c r="F15" s="104" t="s">
        <v>55</v>
      </c>
      <c r="G15" s="104"/>
      <c r="H15" s="104"/>
      <c r="I15" s="104"/>
      <c r="J15" s="104"/>
      <c r="K15" s="104"/>
      <c r="L15" s="104"/>
      <c r="M15" s="104"/>
      <c r="N15" s="106"/>
    </row>
    <row r="16" spans="1:14" x14ac:dyDescent="0.25">
      <c r="A16" s="107" t="s">
        <v>25</v>
      </c>
      <c r="B16" s="104"/>
      <c r="C16" s="104"/>
      <c r="D16" s="104"/>
      <c r="E16" s="104"/>
      <c r="F16" s="104" t="s">
        <v>11</v>
      </c>
      <c r="G16" s="104"/>
      <c r="H16" s="104"/>
      <c r="I16" s="104"/>
      <c r="J16" s="104"/>
      <c r="K16" s="104"/>
      <c r="L16" s="104"/>
      <c r="M16" s="104"/>
      <c r="N16" s="106"/>
    </row>
    <row r="17" spans="1:14" x14ac:dyDescent="0.25">
      <c r="A17" s="107"/>
      <c r="B17" s="104"/>
      <c r="C17" s="104"/>
      <c r="D17" s="104"/>
      <c r="E17" s="104"/>
      <c r="F17" s="104" t="s">
        <v>56</v>
      </c>
      <c r="G17" s="104"/>
      <c r="H17" s="104"/>
      <c r="I17" s="104"/>
      <c r="J17" s="104"/>
      <c r="K17" s="104"/>
      <c r="L17" s="104"/>
      <c r="M17" s="104"/>
      <c r="N17" s="106"/>
    </row>
    <row r="18" spans="1:14" x14ac:dyDescent="0.25">
      <c r="A18" s="107"/>
      <c r="B18" s="104"/>
      <c r="C18" s="104"/>
      <c r="D18" s="104"/>
      <c r="E18" s="104"/>
      <c r="F18" s="104" t="s">
        <v>57</v>
      </c>
      <c r="G18" s="104"/>
      <c r="H18" s="104"/>
      <c r="I18" s="104"/>
      <c r="J18" s="104"/>
      <c r="K18" s="104"/>
      <c r="L18" s="104"/>
      <c r="M18" s="104"/>
      <c r="N18" s="106"/>
    </row>
    <row r="19" spans="1:14" ht="18" x14ac:dyDescent="0.25">
      <c r="A19" s="103" t="s">
        <v>26</v>
      </c>
      <c r="B19" s="104"/>
      <c r="C19" s="104"/>
      <c r="D19" s="104"/>
      <c r="E19" s="104"/>
      <c r="F19" s="104" t="s">
        <v>58</v>
      </c>
      <c r="G19" s="104"/>
      <c r="H19" s="104"/>
      <c r="I19" s="104"/>
      <c r="J19" s="104"/>
      <c r="K19" s="104"/>
      <c r="L19" s="104"/>
      <c r="M19" s="104"/>
      <c r="N19" s="106"/>
    </row>
    <row r="20" spans="1:14" x14ac:dyDescent="0.25">
      <c r="A20" s="107" t="s">
        <v>27</v>
      </c>
      <c r="B20" s="104"/>
      <c r="C20" s="104"/>
      <c r="D20" s="104"/>
      <c r="E20" s="104"/>
      <c r="F20" s="104" t="s">
        <v>59</v>
      </c>
      <c r="G20" s="104"/>
      <c r="H20" s="104"/>
      <c r="I20" s="104"/>
      <c r="J20" s="104"/>
      <c r="K20" s="104"/>
      <c r="L20" s="104"/>
      <c r="M20" s="104"/>
      <c r="N20" s="106"/>
    </row>
    <row r="21" spans="1:14" x14ac:dyDescent="0.25">
      <c r="A21" s="107" t="s">
        <v>28</v>
      </c>
      <c r="B21" s="104"/>
      <c r="C21" s="104"/>
      <c r="D21" s="104"/>
      <c r="E21" s="104"/>
      <c r="F21" s="104" t="s">
        <v>60</v>
      </c>
      <c r="G21" s="104"/>
      <c r="H21" s="104"/>
      <c r="I21" s="104"/>
      <c r="J21" s="104"/>
      <c r="K21" s="104"/>
      <c r="L21" s="104"/>
      <c r="M21" s="104"/>
      <c r="N21" s="106"/>
    </row>
    <row r="22" spans="1:14" x14ac:dyDescent="0.25">
      <c r="A22" s="107" t="s">
        <v>29</v>
      </c>
      <c r="B22" s="104"/>
      <c r="C22" s="104"/>
      <c r="D22" s="104"/>
      <c r="E22" s="104"/>
      <c r="F22" s="104" t="s">
        <v>61</v>
      </c>
      <c r="G22" s="104"/>
      <c r="H22" s="104"/>
      <c r="I22" s="104"/>
      <c r="J22" s="104"/>
      <c r="K22" s="104"/>
      <c r="L22" s="104"/>
      <c r="M22" s="104"/>
      <c r="N22" s="106"/>
    </row>
    <row r="23" spans="1:14" x14ac:dyDescent="0.25">
      <c r="A23" s="107" t="s">
        <v>30</v>
      </c>
      <c r="B23" s="104"/>
      <c r="C23" s="104"/>
      <c r="D23" s="104"/>
      <c r="E23" s="104"/>
      <c r="F23" s="108"/>
      <c r="G23" s="104"/>
      <c r="H23" s="104"/>
      <c r="I23" s="104"/>
      <c r="J23" s="104"/>
      <c r="K23" s="104"/>
      <c r="L23" s="104"/>
      <c r="M23" s="104"/>
      <c r="N23" s="106"/>
    </row>
    <row r="24" spans="1:14" x14ac:dyDescent="0.25">
      <c r="A24" s="107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6"/>
    </row>
    <row r="25" spans="1:14" x14ac:dyDescent="0.25">
      <c r="A25" s="107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6"/>
    </row>
    <row r="26" spans="1:14" ht="18" x14ac:dyDescent="0.25">
      <c r="A26" s="103" t="s">
        <v>31</v>
      </c>
      <c r="B26" s="104"/>
      <c r="C26" s="104"/>
      <c r="D26" s="104"/>
      <c r="E26" s="104"/>
      <c r="F26" s="105" t="s">
        <v>62</v>
      </c>
      <c r="G26" s="104"/>
      <c r="H26" s="104"/>
      <c r="I26" s="104"/>
      <c r="J26" s="104"/>
      <c r="K26" s="104"/>
      <c r="L26" s="104"/>
      <c r="M26" s="104"/>
      <c r="N26" s="106"/>
    </row>
    <row r="27" spans="1:14" x14ac:dyDescent="0.25">
      <c r="A27" s="107" t="s">
        <v>32</v>
      </c>
      <c r="B27" s="104"/>
      <c r="C27" s="104"/>
      <c r="D27" s="104"/>
      <c r="E27" s="104"/>
      <c r="F27" s="104" t="s">
        <v>63</v>
      </c>
      <c r="G27" s="104"/>
      <c r="H27" s="104"/>
      <c r="I27" s="104"/>
      <c r="J27" s="104"/>
      <c r="K27" s="104"/>
      <c r="L27" s="104"/>
      <c r="M27" s="104"/>
      <c r="N27" s="106"/>
    </row>
    <row r="28" spans="1:14" x14ac:dyDescent="0.25">
      <c r="A28" s="107" t="s">
        <v>33</v>
      </c>
      <c r="B28" s="104"/>
      <c r="C28" s="104"/>
      <c r="D28" s="104"/>
      <c r="E28" s="104"/>
      <c r="F28" s="104" t="s">
        <v>64</v>
      </c>
      <c r="G28" s="104"/>
      <c r="H28" s="104"/>
      <c r="I28" s="104"/>
      <c r="J28" s="104"/>
      <c r="K28" s="104"/>
      <c r="L28" s="104"/>
      <c r="M28" s="104"/>
      <c r="N28" s="106"/>
    </row>
    <row r="29" spans="1:14" x14ac:dyDescent="0.25">
      <c r="A29" s="107" t="s">
        <v>34</v>
      </c>
      <c r="B29" s="104"/>
      <c r="C29" s="104"/>
      <c r="D29" s="104"/>
      <c r="E29" s="104"/>
      <c r="F29" s="104" t="s">
        <v>65</v>
      </c>
      <c r="G29" s="104"/>
      <c r="H29" s="104"/>
      <c r="I29" s="104"/>
      <c r="J29" s="104"/>
      <c r="K29" s="104"/>
      <c r="L29" s="104"/>
      <c r="M29" s="104"/>
      <c r="N29" s="106"/>
    </row>
    <row r="30" spans="1:14" x14ac:dyDescent="0.25">
      <c r="A30" s="107" t="s">
        <v>35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6"/>
    </row>
    <row r="31" spans="1:14" x14ac:dyDescent="0.25">
      <c r="A31" s="107" t="s">
        <v>36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6"/>
    </row>
    <row r="32" spans="1:14" x14ac:dyDescent="0.25">
      <c r="A32" s="107" t="s">
        <v>37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6"/>
    </row>
    <row r="33" spans="1:14" x14ac:dyDescent="0.25">
      <c r="A33" s="107" t="s">
        <v>38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6"/>
    </row>
    <row r="34" spans="1:14" x14ac:dyDescent="0.25">
      <c r="A34" s="107" t="s">
        <v>39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6"/>
    </row>
    <row r="35" spans="1:14" x14ac:dyDescent="0.25">
      <c r="A35" s="107" t="s">
        <v>40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6"/>
    </row>
    <row r="36" spans="1:14" x14ac:dyDescent="0.25">
      <c r="A36" s="107" t="s">
        <v>41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6"/>
    </row>
    <row r="37" spans="1:14" x14ac:dyDescent="0.25">
      <c r="A37" s="107" t="s">
        <v>42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6"/>
    </row>
    <row r="38" spans="1:14" x14ac:dyDescent="0.25">
      <c r="A38" s="107" t="s">
        <v>43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6"/>
    </row>
    <row r="39" spans="1:14" x14ac:dyDescent="0.25">
      <c r="A39" s="107" t="s">
        <v>44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6"/>
    </row>
    <row r="40" spans="1:14" x14ac:dyDescent="0.25">
      <c r="A40" s="107" t="s">
        <v>45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6"/>
    </row>
    <row r="41" spans="1:14" x14ac:dyDescent="0.25">
      <c r="A41" s="107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6"/>
    </row>
    <row r="42" spans="1:14" x14ac:dyDescent="0.25">
      <c r="A42" s="109" t="s">
        <v>596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6"/>
    </row>
    <row r="43" spans="1:14" x14ac:dyDescent="0.25">
      <c r="A43" s="110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2"/>
    </row>
    <row r="46" spans="1:14" x14ac:dyDescent="0.25">
      <c r="A46" s="12"/>
      <c r="B46" s="3"/>
      <c r="C46" s="3"/>
      <c r="D46" s="4"/>
    </row>
    <row r="47" spans="1:14" x14ac:dyDescent="0.25">
      <c r="A47" s="13" t="s">
        <v>9</v>
      </c>
      <c r="B47" s="6"/>
      <c r="C47" s="6"/>
      <c r="D47" s="7"/>
    </row>
    <row r="48" spans="1:14" x14ac:dyDescent="0.25">
      <c r="A48" s="8"/>
      <c r="B48" s="6"/>
      <c r="C48" s="6"/>
      <c r="D48" s="7"/>
    </row>
    <row r="49" spans="1:4" x14ac:dyDescent="0.25">
      <c r="A49" s="13" t="s">
        <v>10</v>
      </c>
      <c r="B49" s="6"/>
      <c r="C49" s="6"/>
      <c r="D49" s="7"/>
    </row>
    <row r="50" spans="1:4" x14ac:dyDescent="0.25">
      <c r="A50" s="14" t="s">
        <v>4</v>
      </c>
      <c r="B50" s="6"/>
      <c r="C50" s="6"/>
      <c r="D50" s="7"/>
    </row>
    <row r="51" spans="1:4" x14ac:dyDescent="0.25">
      <c r="A51" s="8"/>
      <c r="B51" s="6"/>
      <c r="C51" s="6"/>
      <c r="D51" s="7"/>
    </row>
    <row r="52" spans="1:4" x14ac:dyDescent="0.25">
      <c r="A52" s="13" t="s">
        <v>5</v>
      </c>
      <c r="B52" s="6"/>
      <c r="C52" s="6"/>
      <c r="D52" s="7"/>
    </row>
    <row r="53" spans="1:4" x14ac:dyDescent="0.25">
      <c r="A53" s="14" t="s">
        <v>14</v>
      </c>
      <c r="B53" s="6"/>
      <c r="C53" s="6"/>
      <c r="D53" s="7"/>
    </row>
    <row r="54" spans="1:4" x14ac:dyDescent="0.25">
      <c r="A54" s="8"/>
      <c r="B54" s="6"/>
      <c r="C54" s="6"/>
      <c r="D54" s="7"/>
    </row>
    <row r="55" spans="1:4" x14ac:dyDescent="0.25">
      <c r="A55" s="13" t="s">
        <v>6</v>
      </c>
      <c r="B55" s="6"/>
      <c r="C55" s="6"/>
      <c r="D55" s="7"/>
    </row>
    <row r="56" spans="1:4" x14ac:dyDescent="0.25">
      <c r="A56" s="8" t="s">
        <v>7</v>
      </c>
      <c r="B56" s="6"/>
      <c r="C56" s="6"/>
      <c r="D56" s="7"/>
    </row>
    <row r="57" spans="1:4" x14ac:dyDescent="0.25">
      <c r="A57" s="14" t="s">
        <v>8</v>
      </c>
      <c r="B57" s="6"/>
      <c r="C57" s="6"/>
      <c r="D57" s="7"/>
    </row>
    <row r="58" spans="1:4" x14ac:dyDescent="0.25">
      <c r="A58" s="9"/>
      <c r="B58" s="10"/>
      <c r="C58" s="10"/>
      <c r="D58" s="11"/>
    </row>
  </sheetData>
  <hyperlinks>
    <hyperlink ref="A50" r:id="rId1" tooltip="Click to open FDSSI web site home page" xr:uid="{5F66503C-2AC0-4B43-B035-41F259F28D2A}"/>
    <hyperlink ref="A53" r:id="rId2" tooltip="Click to open Price page with free demo" xr:uid="{ADFD3151-02EE-4F90-8BAC-53C3A4AC3AE4}"/>
    <hyperlink ref="A57" r:id="rId3" tooltip="Send an email with your question" xr:uid="{4425E506-B862-4CC4-997B-1F7F7AB366EE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E8B26-35E2-4429-9E34-57C519D652C1}">
  <dimension ref="A1:P30"/>
  <sheetViews>
    <sheetView workbookViewId="0">
      <selection activeCell="A31" sqref="A31"/>
    </sheetView>
  </sheetViews>
  <sheetFormatPr defaultRowHeight="15" x14ac:dyDescent="0.25"/>
  <cols>
    <col min="1" max="1" width="49.5703125" style="1" bestFit="1" customWidth="1"/>
    <col min="2" max="2" width="13.85546875" bestFit="1" customWidth="1"/>
    <col min="3" max="3" width="18" bestFit="1" customWidth="1"/>
    <col min="4" max="4" width="8.85546875" bestFit="1" customWidth="1"/>
    <col min="5" max="5" width="17.85546875" bestFit="1" customWidth="1"/>
    <col min="6" max="7" width="10.85546875" bestFit="1" customWidth="1"/>
    <col min="8" max="8" width="15" bestFit="1" customWidth="1"/>
    <col min="9" max="9" width="10.7109375" bestFit="1" customWidth="1"/>
    <col min="10" max="10" width="10.42578125" bestFit="1" customWidth="1"/>
    <col min="11" max="11" width="8.140625" bestFit="1" customWidth="1"/>
    <col min="12" max="12" width="3.5703125" bestFit="1" customWidth="1"/>
    <col min="13" max="13" width="18.28515625" bestFit="1" customWidth="1"/>
    <col min="14" max="14" width="8.5703125" bestFit="1" customWidth="1"/>
    <col min="15" max="15" width="12.28515625" bestFit="1" customWidth="1"/>
    <col min="16" max="16" width="14.28515625" bestFit="1" customWidth="1"/>
  </cols>
  <sheetData>
    <row r="1" spans="1:16" x14ac:dyDescent="0.25">
      <c r="A1" s="82" t="s">
        <v>67</v>
      </c>
      <c r="B1" s="20" t="s">
        <v>68</v>
      </c>
      <c r="C1" s="24" t="s">
        <v>69</v>
      </c>
      <c r="D1" s="24" t="s">
        <v>70</v>
      </c>
      <c r="E1" s="24" t="s">
        <v>71</v>
      </c>
      <c r="F1" s="24" t="s">
        <v>72</v>
      </c>
      <c r="G1" s="24" t="s">
        <v>73</v>
      </c>
      <c r="H1" s="24" t="s">
        <v>74</v>
      </c>
      <c r="I1" s="17" t="s">
        <v>75</v>
      </c>
      <c r="J1" s="17" t="s">
        <v>76</v>
      </c>
      <c r="K1" s="20" t="s">
        <v>77</v>
      </c>
      <c r="L1" s="17" t="s">
        <v>78</v>
      </c>
      <c r="M1" s="24" t="s">
        <v>79</v>
      </c>
      <c r="N1" s="24" t="s">
        <v>80</v>
      </c>
      <c r="O1" s="24" t="s">
        <v>81</v>
      </c>
      <c r="P1" s="24" t="s">
        <v>82</v>
      </c>
    </row>
    <row r="2" spans="1:16" x14ac:dyDescent="0.25">
      <c r="A2" s="1" t="s">
        <v>83</v>
      </c>
      <c r="B2" s="21">
        <v>2.617</v>
      </c>
      <c r="C2" s="25">
        <v>3360</v>
      </c>
      <c r="D2" s="27">
        <v>13.06</v>
      </c>
      <c r="E2" s="25">
        <v>1766.91</v>
      </c>
      <c r="F2" s="25">
        <v>82233.09</v>
      </c>
      <c r="G2" s="25">
        <v>84000</v>
      </c>
      <c r="H2" s="25">
        <v>166.25</v>
      </c>
      <c r="I2" s="28">
        <v>41164</v>
      </c>
      <c r="J2" s="28">
        <v>49079</v>
      </c>
      <c r="K2" s="21">
        <v>2.375</v>
      </c>
      <c r="L2" s="18" t="s">
        <v>12</v>
      </c>
      <c r="M2" s="25">
        <v>347.55</v>
      </c>
      <c r="N2" s="25"/>
      <c r="O2" s="25"/>
      <c r="P2" s="25"/>
    </row>
    <row r="3" spans="1:16" x14ac:dyDescent="0.25">
      <c r="A3" s="1" t="s">
        <v>84</v>
      </c>
      <c r="B3" s="21">
        <v>1.9980199999999999</v>
      </c>
      <c r="C3" s="25">
        <v>1785.5</v>
      </c>
      <c r="D3" s="27">
        <v>6.73</v>
      </c>
      <c r="E3" s="25">
        <v>879.64</v>
      </c>
      <c r="F3" s="25">
        <v>80120.36</v>
      </c>
      <c r="G3" s="25">
        <v>81000</v>
      </c>
      <c r="H3" s="25">
        <v>124.83</v>
      </c>
      <c r="I3" s="28">
        <v>40914</v>
      </c>
      <c r="J3" s="28">
        <v>49023</v>
      </c>
      <c r="K3" s="21">
        <v>1.875</v>
      </c>
      <c r="L3" s="18" t="s">
        <v>12</v>
      </c>
      <c r="M3" s="25">
        <v>615</v>
      </c>
      <c r="N3" s="25"/>
      <c r="O3" s="25">
        <v>6.91</v>
      </c>
      <c r="P3" s="25">
        <v>-0.18</v>
      </c>
    </row>
    <row r="4" spans="1:16" x14ac:dyDescent="0.25">
      <c r="A4" s="1" t="s">
        <v>85</v>
      </c>
      <c r="B4" s="21">
        <v>3.6601400000000002</v>
      </c>
      <c r="C4" s="25">
        <v>2000</v>
      </c>
      <c r="D4" s="27">
        <v>7.41</v>
      </c>
      <c r="E4" s="25">
        <v>1063.3800000000001</v>
      </c>
      <c r="F4" s="25">
        <v>78936.62</v>
      </c>
      <c r="G4" s="25">
        <v>80000</v>
      </c>
      <c r="H4" s="25">
        <v>233.33</v>
      </c>
      <c r="I4" s="28">
        <v>40627</v>
      </c>
      <c r="J4" s="28">
        <v>49096</v>
      </c>
      <c r="K4" s="21">
        <v>3.5</v>
      </c>
      <c r="L4" s="18" t="s">
        <v>12</v>
      </c>
      <c r="M4" s="25">
        <v>309.01</v>
      </c>
      <c r="N4" s="25"/>
      <c r="O4" s="25"/>
      <c r="P4" s="25"/>
    </row>
    <row r="5" spans="1:16" x14ac:dyDescent="0.25">
      <c r="A5" s="1" t="s">
        <v>86</v>
      </c>
      <c r="B5" s="21">
        <v>2.3596699999999999</v>
      </c>
      <c r="C5" s="25">
        <v>962.5</v>
      </c>
      <c r="D5" s="27">
        <v>6.76</v>
      </c>
      <c r="E5" s="25">
        <v>129.46</v>
      </c>
      <c r="F5" s="25">
        <v>76870.539999999994</v>
      </c>
      <c r="G5" s="25">
        <v>77000</v>
      </c>
      <c r="H5" s="25">
        <v>144.38</v>
      </c>
      <c r="I5" s="28">
        <v>41188</v>
      </c>
      <c r="J5" s="28">
        <v>46042</v>
      </c>
      <c r="K5" s="21">
        <v>2.25</v>
      </c>
      <c r="L5" s="18" t="s">
        <v>12</v>
      </c>
      <c r="M5" s="25"/>
      <c r="N5" s="25"/>
      <c r="O5" s="25"/>
      <c r="P5" s="25"/>
    </row>
    <row r="6" spans="1:16" x14ac:dyDescent="0.25">
      <c r="A6" s="1" t="s">
        <v>87</v>
      </c>
      <c r="B6" s="21">
        <v>3.0042599999999999</v>
      </c>
      <c r="C6" s="25">
        <v>787.8</v>
      </c>
      <c r="D6" s="27">
        <v>8.02</v>
      </c>
      <c r="E6" s="25">
        <v>143.88</v>
      </c>
      <c r="F6" s="25">
        <v>77856.12</v>
      </c>
      <c r="G6" s="25">
        <v>78000</v>
      </c>
      <c r="H6" s="25">
        <v>186.88</v>
      </c>
      <c r="I6" s="28">
        <v>42750</v>
      </c>
      <c r="J6" s="28">
        <v>50632</v>
      </c>
      <c r="K6" s="21">
        <v>2.875</v>
      </c>
      <c r="L6" s="18" t="s">
        <v>12</v>
      </c>
      <c r="M6" s="25">
        <v>435</v>
      </c>
      <c r="N6" s="25"/>
      <c r="O6" s="25"/>
      <c r="P6" s="25"/>
    </row>
    <row r="7" spans="1:16" x14ac:dyDescent="0.25">
      <c r="A7" s="1" t="s">
        <v>88</v>
      </c>
      <c r="B7" s="21">
        <v>4.7687099999999996</v>
      </c>
      <c r="C7" s="25">
        <v>2014.5</v>
      </c>
      <c r="D7" s="27">
        <v>13.94</v>
      </c>
      <c r="E7" s="25">
        <v>436.24</v>
      </c>
      <c r="F7" s="25">
        <v>78563.759999999995</v>
      </c>
      <c r="G7" s="25">
        <v>79000</v>
      </c>
      <c r="H7" s="25">
        <v>329.17</v>
      </c>
      <c r="I7" s="28">
        <v>40913</v>
      </c>
      <c r="J7" s="28">
        <v>46371</v>
      </c>
      <c r="K7" s="21">
        <v>5</v>
      </c>
      <c r="L7" s="18" t="s">
        <v>12</v>
      </c>
      <c r="M7" s="25">
        <v>379</v>
      </c>
      <c r="N7" s="25"/>
      <c r="O7" s="25"/>
      <c r="P7" s="25"/>
    </row>
    <row r="8" spans="1:16" x14ac:dyDescent="0.25">
      <c r="A8" s="1" t="s">
        <v>89</v>
      </c>
      <c r="B8" s="21">
        <v>4.9135200000000001</v>
      </c>
      <c r="C8" s="25">
        <v>350</v>
      </c>
      <c r="D8" s="27">
        <v>1.26</v>
      </c>
      <c r="E8" s="25">
        <v>81.28</v>
      </c>
      <c r="F8" s="25">
        <v>49918.720000000001</v>
      </c>
      <c r="G8" s="25">
        <v>50000</v>
      </c>
      <c r="H8" s="25">
        <v>203.13</v>
      </c>
      <c r="I8" s="28">
        <v>40738</v>
      </c>
      <c r="J8" s="28">
        <v>47197</v>
      </c>
      <c r="K8" s="21">
        <v>4.875</v>
      </c>
      <c r="L8" s="18" t="s">
        <v>12</v>
      </c>
      <c r="M8" s="25">
        <v>608</v>
      </c>
      <c r="N8" s="25"/>
      <c r="O8" s="25"/>
      <c r="P8" s="25"/>
    </row>
    <row r="9" spans="1:16" x14ac:dyDescent="0.25">
      <c r="A9" s="1" t="s">
        <v>90</v>
      </c>
      <c r="B9" s="21">
        <v>2.8810199999999999</v>
      </c>
      <c r="C9" s="25">
        <v>2645.92</v>
      </c>
      <c r="D9" s="27">
        <v>-17.55</v>
      </c>
      <c r="E9" s="25">
        <v>185.85</v>
      </c>
      <c r="F9" s="25">
        <v>82185.850000000006</v>
      </c>
      <c r="G9" s="25">
        <v>82000</v>
      </c>
      <c r="H9" s="25">
        <v>214.91</v>
      </c>
      <c r="I9" s="28">
        <v>40282</v>
      </c>
      <c r="J9" s="28">
        <v>45792</v>
      </c>
      <c r="K9" s="21">
        <v>3.145</v>
      </c>
      <c r="L9" s="18" t="s">
        <v>91</v>
      </c>
      <c r="M9" s="25">
        <v>195.84</v>
      </c>
      <c r="N9" s="25"/>
      <c r="O9" s="25"/>
      <c r="P9" s="25"/>
    </row>
    <row r="10" spans="1:16" x14ac:dyDescent="0.25">
      <c r="A10" s="1" t="s">
        <v>92</v>
      </c>
      <c r="B10" s="21">
        <v>1.40733</v>
      </c>
      <c r="C10" s="25">
        <v>544.5</v>
      </c>
      <c r="D10" s="27">
        <v>3.75</v>
      </c>
      <c r="E10" s="25">
        <v>112.14</v>
      </c>
      <c r="F10" s="25">
        <v>82387.86</v>
      </c>
      <c r="G10" s="25">
        <v>82500</v>
      </c>
      <c r="H10" s="25">
        <v>91.54</v>
      </c>
      <c r="I10" s="28">
        <v>41766</v>
      </c>
      <c r="J10" s="28">
        <v>46356</v>
      </c>
      <c r="K10" s="21">
        <v>1.35</v>
      </c>
      <c r="L10" s="18" t="s">
        <v>12</v>
      </c>
      <c r="M10" s="25">
        <v>256.37</v>
      </c>
      <c r="N10" s="25"/>
      <c r="O10" s="25"/>
      <c r="P10" s="25"/>
    </row>
    <row r="11" spans="1:16" x14ac:dyDescent="0.25">
      <c r="A11" s="1" t="s">
        <v>93</v>
      </c>
      <c r="B11" s="21">
        <v>2.1862699999999999</v>
      </c>
      <c r="C11" s="25">
        <v>1121.8</v>
      </c>
      <c r="D11" s="27">
        <v>-8.9</v>
      </c>
      <c r="E11" s="25">
        <v>118.66</v>
      </c>
      <c r="F11" s="25">
        <v>79118.66</v>
      </c>
      <c r="G11" s="25">
        <v>79000</v>
      </c>
      <c r="H11" s="25">
        <v>153.06</v>
      </c>
      <c r="I11" s="28">
        <v>41678</v>
      </c>
      <c r="J11" s="28">
        <v>45874</v>
      </c>
      <c r="K11" s="21">
        <v>2.3250000000000002</v>
      </c>
      <c r="L11" s="18" t="s">
        <v>91</v>
      </c>
      <c r="M11" s="25">
        <v>394</v>
      </c>
      <c r="N11" s="25"/>
      <c r="O11" s="25"/>
      <c r="P11" s="25"/>
    </row>
    <row r="12" spans="1:16" x14ac:dyDescent="0.25">
      <c r="A12" s="85" t="s">
        <v>94</v>
      </c>
      <c r="B12" s="22">
        <v>2.9910299999999999</v>
      </c>
      <c r="C12" s="26">
        <v>11804.8</v>
      </c>
      <c r="D12" s="27">
        <v>60.93</v>
      </c>
      <c r="E12" s="26">
        <v>4612.93</v>
      </c>
      <c r="F12" s="26">
        <v>606887.06999999995</v>
      </c>
      <c r="G12" s="26">
        <v>611500</v>
      </c>
      <c r="H12" s="26">
        <v>1479.51</v>
      </c>
      <c r="I12" s="19" t="s">
        <v>2</v>
      </c>
      <c r="J12" s="19" t="s">
        <v>2</v>
      </c>
      <c r="K12" s="22">
        <v>2.90924</v>
      </c>
      <c r="L12" s="19" t="s">
        <v>12</v>
      </c>
      <c r="M12" s="26">
        <v>2949.93</v>
      </c>
      <c r="N12" s="26">
        <v>0</v>
      </c>
      <c r="O12" s="26">
        <v>6.91</v>
      </c>
      <c r="P12" s="26">
        <v>-0.18</v>
      </c>
    </row>
    <row r="13" spans="1:16" x14ac:dyDescent="0.25">
      <c r="A13" s="85" t="s">
        <v>95</v>
      </c>
      <c r="B13" s="22">
        <v>2.5401199999999999</v>
      </c>
      <c r="C13" s="26">
        <v>3767.72</v>
      </c>
      <c r="D13" s="27">
        <v>-26.45</v>
      </c>
      <c r="E13" s="26">
        <v>304.51</v>
      </c>
      <c r="F13" s="26">
        <v>161304.51</v>
      </c>
      <c r="G13" s="26">
        <v>161000</v>
      </c>
      <c r="H13" s="26">
        <v>367.97</v>
      </c>
      <c r="I13" s="19" t="s">
        <v>2</v>
      </c>
      <c r="J13" s="19" t="s">
        <v>2</v>
      </c>
      <c r="K13" s="22">
        <v>2.7426400000000002</v>
      </c>
      <c r="L13" s="19" t="s">
        <v>91</v>
      </c>
      <c r="M13" s="26">
        <v>589.84</v>
      </c>
      <c r="N13" s="26">
        <v>0</v>
      </c>
      <c r="O13" s="26"/>
      <c r="P13" s="26"/>
    </row>
    <row r="14" spans="1:16" x14ac:dyDescent="0.25">
      <c r="A14" s="85" t="s">
        <v>96</v>
      </c>
      <c r="B14" s="22">
        <v>2.8970500000000001</v>
      </c>
      <c r="C14" s="26">
        <v>15572.52</v>
      </c>
      <c r="D14" s="27">
        <v>34.479999999999997</v>
      </c>
      <c r="E14" s="26">
        <v>4917.4399999999996</v>
      </c>
      <c r="F14" s="26">
        <v>768191.58</v>
      </c>
      <c r="G14" s="26">
        <v>772500</v>
      </c>
      <c r="H14" s="26">
        <v>1847.48</v>
      </c>
      <c r="I14" s="19" t="s">
        <v>2</v>
      </c>
      <c r="J14" s="19"/>
      <c r="K14" s="22">
        <v>2.87452</v>
      </c>
      <c r="L14" s="19" t="s">
        <v>97</v>
      </c>
      <c r="M14" s="26">
        <v>3539.77</v>
      </c>
      <c r="N14" s="26">
        <v>0</v>
      </c>
      <c r="O14" s="26">
        <v>6.91</v>
      </c>
      <c r="P14" s="26">
        <v>-0.18</v>
      </c>
    </row>
    <row r="15" spans="1:16" x14ac:dyDescent="0.25">
      <c r="A15" s="86" t="s">
        <v>98</v>
      </c>
      <c r="B15" s="23"/>
      <c r="C15" s="27"/>
      <c r="D15" s="27"/>
      <c r="E15" s="25"/>
      <c r="F15" s="25"/>
      <c r="G15" s="25"/>
      <c r="H15" s="25"/>
      <c r="I15" s="18"/>
      <c r="J15" s="18"/>
      <c r="K15" s="21"/>
      <c r="L15" s="18"/>
      <c r="M15" s="25"/>
      <c r="N15" s="25"/>
      <c r="O15" s="25"/>
      <c r="P15" s="25"/>
    </row>
    <row r="16" spans="1:16" x14ac:dyDescent="0.25">
      <c r="A16" s="86" t="s">
        <v>99</v>
      </c>
      <c r="B16" s="23"/>
      <c r="C16" s="27"/>
      <c r="D16" s="27">
        <v>1847.48</v>
      </c>
      <c r="E16" s="25"/>
      <c r="F16" s="25"/>
      <c r="G16" s="25"/>
      <c r="H16" s="25"/>
      <c r="I16" s="18"/>
      <c r="J16" s="18"/>
      <c r="K16" s="21"/>
      <c r="L16" s="18"/>
      <c r="M16" s="25"/>
      <c r="N16" s="25"/>
      <c r="O16" s="25"/>
      <c r="P16" s="25"/>
    </row>
    <row r="17" spans="1:16" x14ac:dyDescent="0.25">
      <c r="A17" s="86" t="s">
        <v>100</v>
      </c>
      <c r="B17" s="23"/>
      <c r="C17" s="27"/>
      <c r="D17" s="27">
        <v>60.93</v>
      </c>
      <c r="E17" s="25"/>
      <c r="F17" s="25"/>
      <c r="G17" s="25"/>
      <c r="H17" s="25"/>
      <c r="I17" s="18"/>
      <c r="J17" s="18"/>
      <c r="K17" s="21"/>
      <c r="L17" s="18"/>
      <c r="M17" s="25"/>
      <c r="N17" s="25"/>
      <c r="O17" s="25"/>
      <c r="P17" s="25"/>
    </row>
    <row r="18" spans="1:16" x14ac:dyDescent="0.25">
      <c r="A18" s="86" t="s">
        <v>101</v>
      </c>
      <c r="B18" s="23"/>
      <c r="C18" s="27"/>
      <c r="D18" s="27">
        <v>-26.45</v>
      </c>
      <c r="E18" s="25"/>
      <c r="F18" s="25"/>
      <c r="G18" s="25"/>
      <c r="H18" s="25"/>
      <c r="I18" s="18"/>
      <c r="J18" s="18"/>
      <c r="K18" s="21"/>
      <c r="L18" s="18"/>
      <c r="M18" s="25"/>
      <c r="N18" s="25"/>
      <c r="O18" s="25"/>
      <c r="P18" s="25"/>
    </row>
    <row r="19" spans="1:16" x14ac:dyDescent="0.25">
      <c r="A19" s="86" t="s">
        <v>102</v>
      </c>
      <c r="B19" s="23"/>
      <c r="C19" s="27"/>
      <c r="D19" s="27">
        <v>0</v>
      </c>
      <c r="E19" s="25"/>
      <c r="F19" s="25"/>
      <c r="G19" s="25"/>
      <c r="H19" s="25"/>
      <c r="I19" s="18"/>
      <c r="J19" s="18"/>
      <c r="K19" s="21"/>
      <c r="L19" s="18"/>
      <c r="M19" s="25"/>
      <c r="N19" s="25"/>
      <c r="O19" s="25"/>
      <c r="P19" s="25"/>
    </row>
    <row r="20" spans="1:16" x14ac:dyDescent="0.25">
      <c r="A20" s="86" t="s">
        <v>103</v>
      </c>
      <c r="B20" s="23"/>
      <c r="C20" s="27"/>
      <c r="D20" s="27">
        <v>1881.96</v>
      </c>
      <c r="E20" s="25"/>
      <c r="F20" s="25"/>
      <c r="G20" s="25"/>
      <c r="H20" s="25"/>
      <c r="I20" s="18"/>
      <c r="J20" s="18"/>
      <c r="K20" s="21"/>
      <c r="L20" s="18"/>
      <c r="M20" s="25"/>
      <c r="N20" s="25"/>
      <c r="O20" s="25"/>
      <c r="P20" s="25"/>
    </row>
    <row r="21" spans="1:16" x14ac:dyDescent="0.25">
      <c r="A21" s="1" t="s">
        <v>104</v>
      </c>
      <c r="B21" s="21"/>
      <c r="C21" s="25"/>
      <c r="D21" s="25"/>
      <c r="E21" s="25">
        <v>-4308.42</v>
      </c>
      <c r="F21" s="25" t="s">
        <v>105</v>
      </c>
      <c r="G21" s="25">
        <v>768191.58</v>
      </c>
      <c r="H21" s="25"/>
      <c r="I21" s="18"/>
      <c r="J21" s="18"/>
      <c r="K21" s="21"/>
      <c r="L21" s="18"/>
      <c r="M21" s="25"/>
      <c r="N21" s="25"/>
      <c r="O21" s="25"/>
      <c r="P21" s="25"/>
    </row>
    <row r="22" spans="1:16" x14ac:dyDescent="0.25">
      <c r="A22" s="1" t="s">
        <v>106</v>
      </c>
      <c r="B22" s="21" t="s">
        <v>2</v>
      </c>
      <c r="C22" s="25" t="s">
        <v>2</v>
      </c>
      <c r="D22" s="25" t="s">
        <v>2</v>
      </c>
      <c r="E22" s="25" t="s">
        <v>2</v>
      </c>
      <c r="F22" s="25" t="s">
        <v>2</v>
      </c>
      <c r="G22" s="25" t="s">
        <v>2</v>
      </c>
      <c r="H22" s="25" t="s">
        <v>2</v>
      </c>
      <c r="I22" s="18" t="s">
        <v>2</v>
      </c>
      <c r="J22" s="18" t="s">
        <v>2</v>
      </c>
      <c r="K22" s="21" t="s">
        <v>2</v>
      </c>
      <c r="L22" s="18" t="s">
        <v>2</v>
      </c>
      <c r="M22" s="25"/>
      <c r="N22" s="25"/>
      <c r="O22" s="25"/>
      <c r="P22" s="25"/>
    </row>
    <row r="24" spans="1:16" x14ac:dyDescent="0.25">
      <c r="A24" s="12"/>
      <c r="B24" s="3"/>
      <c r="C24" s="3"/>
      <c r="D24" s="3"/>
      <c r="E24" s="3"/>
      <c r="F24" s="3"/>
      <c r="G24" s="4"/>
    </row>
    <row r="25" spans="1:16" x14ac:dyDescent="0.25">
      <c r="A25" s="90" t="s">
        <v>111</v>
      </c>
      <c r="B25" s="6"/>
      <c r="C25" s="6"/>
      <c r="D25" s="6"/>
      <c r="E25" s="6"/>
      <c r="F25" s="6"/>
      <c r="G25" s="7"/>
    </row>
    <row r="26" spans="1:16" x14ac:dyDescent="0.25">
      <c r="A26" s="90" t="s">
        <v>110</v>
      </c>
      <c r="B26" s="6"/>
      <c r="C26" s="6"/>
      <c r="D26" s="6"/>
      <c r="E26" s="6"/>
      <c r="F26" s="6"/>
      <c r="G26" s="7"/>
    </row>
    <row r="27" spans="1:16" x14ac:dyDescent="0.25">
      <c r="A27" s="16" t="s">
        <v>107</v>
      </c>
      <c r="B27" s="6"/>
      <c r="C27" s="6"/>
      <c r="D27" s="6"/>
      <c r="E27" s="6"/>
      <c r="F27" s="6"/>
      <c r="G27" s="7"/>
    </row>
    <row r="28" spans="1:16" x14ac:dyDescent="0.25">
      <c r="A28" s="16" t="s">
        <v>108</v>
      </c>
      <c r="B28" s="6"/>
      <c r="C28" s="6"/>
      <c r="D28" s="6"/>
      <c r="E28" s="6"/>
      <c r="F28" s="6"/>
      <c r="G28" s="7"/>
    </row>
    <row r="29" spans="1:16" x14ac:dyDescent="0.25">
      <c r="A29" s="16" t="s">
        <v>109</v>
      </c>
      <c r="B29" s="6"/>
      <c r="C29" s="6"/>
      <c r="D29" s="6"/>
      <c r="E29" s="6"/>
      <c r="F29" s="6"/>
      <c r="G29" s="7"/>
    </row>
    <row r="30" spans="1:16" x14ac:dyDescent="0.25">
      <c r="A30" s="9"/>
      <c r="B30" s="10"/>
      <c r="C30" s="10"/>
      <c r="D30" s="10"/>
      <c r="E30" s="10"/>
      <c r="F30" s="10"/>
      <c r="G3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D2934-779C-4CD0-93E4-45B181DC6EA4}">
  <dimension ref="A1:U305"/>
  <sheetViews>
    <sheetView workbookViewId="0">
      <selection activeCell="P19" sqref="P19"/>
    </sheetView>
  </sheetViews>
  <sheetFormatPr defaultRowHeight="15" x14ac:dyDescent="0.25"/>
  <cols>
    <col min="1" max="1" width="30.85546875" style="1" bestFit="1" customWidth="1"/>
    <col min="2" max="2" width="15" bestFit="1" customWidth="1"/>
    <col min="3" max="3" width="14" bestFit="1" customWidth="1"/>
    <col min="4" max="4" width="9.28515625" bestFit="1" customWidth="1"/>
    <col min="5" max="5" width="16.5703125" bestFit="1" customWidth="1"/>
    <col min="6" max="6" width="13.85546875" bestFit="1" customWidth="1"/>
    <col min="7" max="7" width="11.28515625" bestFit="1" customWidth="1"/>
    <col min="8" max="8" width="10.85546875" bestFit="1" customWidth="1"/>
    <col min="9" max="9" width="15.28515625" bestFit="1" customWidth="1"/>
    <col min="10" max="10" width="23.85546875" bestFit="1" customWidth="1"/>
    <col min="11" max="11" width="14.7109375" bestFit="1" customWidth="1"/>
    <col min="12" max="12" width="11.85546875" bestFit="1" customWidth="1"/>
    <col min="13" max="13" width="11.140625" bestFit="1" customWidth="1"/>
    <col min="14" max="14" width="12.85546875" bestFit="1" customWidth="1"/>
  </cols>
  <sheetData>
    <row r="1" spans="1:21" x14ac:dyDescent="0.25">
      <c r="A1" s="89" t="s">
        <v>112</v>
      </c>
      <c r="B1" s="24" t="s">
        <v>113</v>
      </c>
      <c r="C1" s="24" t="s">
        <v>114</v>
      </c>
      <c r="D1" s="24" t="s">
        <v>115</v>
      </c>
      <c r="E1" s="24" t="s">
        <v>116</v>
      </c>
      <c r="F1" s="24" t="s">
        <v>117</v>
      </c>
      <c r="G1" s="24" t="s">
        <v>118</v>
      </c>
      <c r="H1" s="24" t="s">
        <v>119</v>
      </c>
      <c r="I1" s="24" t="s">
        <v>120</v>
      </c>
      <c r="J1" s="24" t="s">
        <v>121</v>
      </c>
      <c r="K1" s="24" t="s">
        <v>122</v>
      </c>
      <c r="L1" s="24" t="s">
        <v>123</v>
      </c>
      <c r="M1" s="17" t="s">
        <v>124</v>
      </c>
      <c r="N1" s="24" t="s">
        <v>125</v>
      </c>
    </row>
    <row r="2" spans="1:21" x14ac:dyDescent="0.25">
      <c r="A2" s="1" t="s">
        <v>83</v>
      </c>
      <c r="B2" s="25" t="s">
        <v>2</v>
      </c>
      <c r="C2" s="25" t="s">
        <v>2</v>
      </c>
      <c r="D2" s="25" t="s">
        <v>2</v>
      </c>
      <c r="E2" s="25" t="s">
        <v>2</v>
      </c>
      <c r="F2" s="25" t="s">
        <v>2</v>
      </c>
      <c r="G2" s="25" t="s">
        <v>2</v>
      </c>
      <c r="H2" s="25" t="s">
        <v>2</v>
      </c>
      <c r="I2" s="25" t="s">
        <v>2</v>
      </c>
      <c r="J2" s="25" t="s">
        <v>2</v>
      </c>
      <c r="K2" s="25" t="s">
        <v>2</v>
      </c>
      <c r="L2" s="25" t="s">
        <v>2</v>
      </c>
      <c r="M2" s="18" t="s">
        <v>2</v>
      </c>
      <c r="N2" s="25" t="s">
        <v>2</v>
      </c>
    </row>
    <row r="3" spans="1:21" x14ac:dyDescent="0.25">
      <c r="A3" s="1" t="s">
        <v>126</v>
      </c>
      <c r="B3" s="25" t="s">
        <v>127</v>
      </c>
      <c r="C3" s="25" t="s">
        <v>128</v>
      </c>
      <c r="D3" s="25" t="s">
        <v>13</v>
      </c>
      <c r="E3" s="25" t="s">
        <v>128</v>
      </c>
      <c r="F3" s="25" t="s">
        <v>129</v>
      </c>
      <c r="G3" s="25" t="s">
        <v>13</v>
      </c>
      <c r="H3" s="25" t="s">
        <v>130</v>
      </c>
      <c r="I3" s="25" t="s">
        <v>131</v>
      </c>
      <c r="J3" s="25" t="s">
        <v>132</v>
      </c>
      <c r="K3" s="25" t="s">
        <v>133</v>
      </c>
      <c r="L3" s="25" t="s">
        <v>77</v>
      </c>
      <c r="M3" s="18" t="s">
        <v>77</v>
      </c>
      <c r="N3" s="25" t="s">
        <v>134</v>
      </c>
    </row>
    <row r="4" spans="1:21" x14ac:dyDescent="0.25">
      <c r="A4" s="1" t="s">
        <v>135</v>
      </c>
      <c r="B4" s="25" t="s">
        <v>136</v>
      </c>
      <c r="C4" s="25" t="s">
        <v>137</v>
      </c>
      <c r="D4" s="25" t="s">
        <v>138</v>
      </c>
      <c r="E4" s="25" t="s">
        <v>139</v>
      </c>
      <c r="F4" s="25"/>
      <c r="G4" s="25" t="s">
        <v>3</v>
      </c>
      <c r="H4" s="25" t="s">
        <v>72</v>
      </c>
      <c r="I4" s="25" t="s">
        <v>140</v>
      </c>
      <c r="J4" s="25" t="s">
        <v>141</v>
      </c>
      <c r="K4" s="25" t="s">
        <v>142</v>
      </c>
      <c r="L4" s="25" t="s">
        <v>143</v>
      </c>
      <c r="M4" s="18" t="s">
        <v>144</v>
      </c>
      <c r="N4" s="25" t="s">
        <v>145</v>
      </c>
    </row>
    <row r="5" spans="1:21" x14ac:dyDescent="0.25">
      <c r="A5" s="1" t="s">
        <v>146</v>
      </c>
      <c r="B5" s="25" t="s">
        <v>147</v>
      </c>
      <c r="C5" s="25" t="s">
        <v>148</v>
      </c>
      <c r="D5" s="25"/>
      <c r="E5" s="25" t="s">
        <v>149</v>
      </c>
      <c r="F5" s="25"/>
      <c r="G5" s="27">
        <v>3360</v>
      </c>
      <c r="H5" s="25">
        <v>80640</v>
      </c>
      <c r="I5" s="25" t="s">
        <v>150</v>
      </c>
      <c r="J5" s="25" t="s">
        <v>151</v>
      </c>
      <c r="K5" s="25" t="s">
        <v>152</v>
      </c>
      <c r="L5" s="25" t="s">
        <v>153</v>
      </c>
      <c r="M5" s="18" t="s">
        <v>154</v>
      </c>
      <c r="N5" s="25" t="s">
        <v>155</v>
      </c>
    </row>
    <row r="6" spans="1:21" x14ac:dyDescent="0.25">
      <c r="A6" s="1" t="s">
        <v>156</v>
      </c>
      <c r="B6" s="25">
        <v>111.38</v>
      </c>
      <c r="C6" s="25">
        <v>105.29</v>
      </c>
      <c r="D6" s="27">
        <v>6.09</v>
      </c>
      <c r="E6" s="25">
        <v>111.38</v>
      </c>
      <c r="F6" s="25"/>
      <c r="G6" s="25">
        <v>3353.91</v>
      </c>
      <c r="H6" s="25">
        <v>80646.09</v>
      </c>
      <c r="I6" s="25">
        <v>105.29</v>
      </c>
      <c r="J6" s="25">
        <v>452.84</v>
      </c>
      <c r="K6" s="25"/>
      <c r="L6" s="25"/>
      <c r="M6" s="18"/>
      <c r="N6" s="25">
        <v>105.29</v>
      </c>
    </row>
    <row r="7" spans="1:21" x14ac:dyDescent="0.25">
      <c r="A7" s="1" t="s">
        <v>157</v>
      </c>
      <c r="B7" s="25">
        <v>175.88</v>
      </c>
      <c r="C7" s="25">
        <v>166.25</v>
      </c>
      <c r="D7" s="27">
        <v>9.6300000000000008</v>
      </c>
      <c r="E7" s="25">
        <v>175.88</v>
      </c>
      <c r="F7" s="25"/>
      <c r="G7" s="25">
        <v>3344.28</v>
      </c>
      <c r="H7" s="25">
        <v>80655.72</v>
      </c>
      <c r="I7" s="25">
        <v>166.25</v>
      </c>
      <c r="J7" s="25">
        <v>619.09</v>
      </c>
      <c r="K7" s="25"/>
      <c r="L7" s="25"/>
      <c r="M7" s="18"/>
      <c r="N7" s="25">
        <v>271.54000000000002</v>
      </c>
    </row>
    <row r="8" spans="1:21" x14ac:dyDescent="0.25">
      <c r="A8" s="1" t="s">
        <v>158</v>
      </c>
      <c r="B8" s="25">
        <v>175.9</v>
      </c>
      <c r="C8" s="25">
        <v>166.25</v>
      </c>
      <c r="D8" s="27">
        <v>9.65</v>
      </c>
      <c r="E8" s="25">
        <v>175.9</v>
      </c>
      <c r="F8" s="25"/>
      <c r="G8" s="25">
        <v>3334.63</v>
      </c>
      <c r="H8" s="25">
        <v>80665.37</v>
      </c>
      <c r="I8" s="25">
        <v>166.25</v>
      </c>
      <c r="J8" s="25">
        <v>785.34</v>
      </c>
      <c r="K8" s="25"/>
      <c r="L8" s="25"/>
      <c r="M8" s="18"/>
      <c r="N8" s="25">
        <v>437.79</v>
      </c>
    </row>
    <row r="9" spans="1:21" x14ac:dyDescent="0.25">
      <c r="A9" s="1" t="s">
        <v>159</v>
      </c>
      <c r="B9" s="25">
        <v>175.92</v>
      </c>
      <c r="C9" s="25">
        <v>166.25</v>
      </c>
      <c r="D9" s="27">
        <v>9.67</v>
      </c>
      <c r="E9" s="25">
        <v>175.92</v>
      </c>
      <c r="F9" s="25"/>
      <c r="G9" s="25">
        <v>3324.96</v>
      </c>
      <c r="H9" s="25">
        <v>80675.039999999994</v>
      </c>
      <c r="I9" s="25">
        <v>166.25</v>
      </c>
      <c r="J9" s="25">
        <v>951.59</v>
      </c>
      <c r="K9" s="25"/>
      <c r="L9" s="25"/>
      <c r="M9" s="18"/>
      <c r="N9" s="25">
        <v>604.04</v>
      </c>
    </row>
    <row r="10" spans="1:21" x14ac:dyDescent="0.25">
      <c r="A10" s="85" t="s">
        <v>160</v>
      </c>
      <c r="B10" s="26">
        <v>639.08000000000004</v>
      </c>
      <c r="C10" s="26">
        <v>604.04</v>
      </c>
      <c r="D10" s="26">
        <v>35.04</v>
      </c>
      <c r="E10" s="26">
        <v>639.08000000000004</v>
      </c>
      <c r="F10" s="26"/>
      <c r="G10" s="26" t="s">
        <v>2</v>
      </c>
      <c r="H10" s="26" t="s">
        <v>2</v>
      </c>
      <c r="I10" s="26"/>
      <c r="J10" s="26"/>
      <c r="K10" s="26"/>
      <c r="L10" s="26">
        <v>0</v>
      </c>
      <c r="M10" s="19"/>
      <c r="N10" s="26"/>
    </row>
    <row r="11" spans="1:21" x14ac:dyDescent="0.25">
      <c r="A11" s="1" t="s">
        <v>161</v>
      </c>
      <c r="B11" s="25">
        <v>175.94</v>
      </c>
      <c r="C11" s="25">
        <v>166.25</v>
      </c>
      <c r="D11" s="27">
        <v>9.69</v>
      </c>
      <c r="E11" s="25">
        <v>175.94</v>
      </c>
      <c r="F11" s="25"/>
      <c r="G11" s="25">
        <v>3315.27</v>
      </c>
      <c r="H11" s="25">
        <v>80684.73</v>
      </c>
      <c r="I11" s="25">
        <v>166.25</v>
      </c>
      <c r="J11" s="25">
        <v>166.25</v>
      </c>
      <c r="K11" s="25"/>
      <c r="L11" s="25">
        <v>951.59</v>
      </c>
      <c r="M11" s="28">
        <v>41275</v>
      </c>
      <c r="N11" s="25">
        <v>770.29</v>
      </c>
    </row>
    <row r="12" spans="1:21" x14ac:dyDescent="0.25">
      <c r="A12" s="1" t="s">
        <v>162</v>
      </c>
      <c r="B12" s="25">
        <v>175.96</v>
      </c>
      <c r="C12" s="25">
        <v>166.25</v>
      </c>
      <c r="D12" s="27">
        <v>9.7100000000000009</v>
      </c>
      <c r="E12" s="25">
        <v>175.96</v>
      </c>
      <c r="F12" s="25"/>
      <c r="G12" s="25">
        <v>3305.56</v>
      </c>
      <c r="H12" s="25">
        <v>80694.44</v>
      </c>
      <c r="I12" s="25">
        <v>166.25</v>
      </c>
      <c r="J12" s="25">
        <v>332.5</v>
      </c>
      <c r="K12" s="25"/>
      <c r="L12" s="25"/>
      <c r="M12" s="18"/>
      <c r="N12" s="25">
        <v>936.54</v>
      </c>
    </row>
    <row r="13" spans="1:21" x14ac:dyDescent="0.25">
      <c r="A13" s="1" t="s">
        <v>163</v>
      </c>
      <c r="B13" s="25">
        <v>175.98</v>
      </c>
      <c r="C13" s="25">
        <v>166.25</v>
      </c>
      <c r="D13" s="27">
        <v>9.73</v>
      </c>
      <c r="E13" s="25">
        <v>175.98</v>
      </c>
      <c r="F13" s="25"/>
      <c r="G13" s="25">
        <v>3295.83</v>
      </c>
      <c r="H13" s="25">
        <v>80704.17</v>
      </c>
      <c r="I13" s="25">
        <v>166.25</v>
      </c>
      <c r="J13" s="25">
        <v>498.75</v>
      </c>
      <c r="K13" s="25"/>
      <c r="L13" s="25"/>
      <c r="M13" s="18"/>
      <c r="N13" s="25">
        <v>1102.79</v>
      </c>
      <c r="P13" s="2"/>
      <c r="Q13" s="3"/>
      <c r="R13" s="3"/>
      <c r="S13" s="3"/>
      <c r="T13" s="3"/>
      <c r="U13" s="4"/>
    </row>
    <row r="14" spans="1:21" x14ac:dyDescent="0.25">
      <c r="A14" s="1" t="s">
        <v>164</v>
      </c>
      <c r="B14" s="25">
        <v>176</v>
      </c>
      <c r="C14" s="25">
        <v>166.25</v>
      </c>
      <c r="D14" s="27">
        <v>9.75</v>
      </c>
      <c r="E14" s="25">
        <v>176</v>
      </c>
      <c r="F14" s="25"/>
      <c r="G14" s="25">
        <v>3286.08</v>
      </c>
      <c r="H14" s="25">
        <v>80713.919999999998</v>
      </c>
      <c r="I14" s="25">
        <v>166.25</v>
      </c>
      <c r="J14" s="25">
        <v>665</v>
      </c>
      <c r="K14" s="25"/>
      <c r="L14" s="25"/>
      <c r="M14" s="18"/>
      <c r="N14" s="25">
        <v>1269.04</v>
      </c>
      <c r="P14" s="29" t="s">
        <v>465</v>
      </c>
      <c r="Q14" s="6"/>
      <c r="R14" s="6"/>
      <c r="S14" s="6"/>
      <c r="T14" s="6"/>
      <c r="U14" s="7"/>
    </row>
    <row r="15" spans="1:21" x14ac:dyDescent="0.25">
      <c r="A15" s="1" t="s">
        <v>165</v>
      </c>
      <c r="B15" s="25">
        <v>176.02</v>
      </c>
      <c r="C15" s="25">
        <v>166.25</v>
      </c>
      <c r="D15" s="27">
        <v>9.77</v>
      </c>
      <c r="E15" s="25">
        <v>176.02</v>
      </c>
      <c r="F15" s="25"/>
      <c r="G15" s="25">
        <v>3276.31</v>
      </c>
      <c r="H15" s="25">
        <v>80723.69</v>
      </c>
      <c r="I15" s="25">
        <v>166.25</v>
      </c>
      <c r="J15" s="25">
        <v>831.25</v>
      </c>
      <c r="K15" s="25"/>
      <c r="L15" s="25"/>
      <c r="M15" s="18"/>
      <c r="N15" s="25">
        <v>1435.29</v>
      </c>
      <c r="P15" s="5" t="s">
        <v>466</v>
      </c>
      <c r="Q15" s="6"/>
      <c r="R15" s="6"/>
      <c r="S15" s="6"/>
      <c r="T15" s="6"/>
      <c r="U15" s="7"/>
    </row>
    <row r="16" spans="1:21" x14ac:dyDescent="0.25">
      <c r="A16" s="1" t="s">
        <v>166</v>
      </c>
      <c r="B16" s="25">
        <v>176.04</v>
      </c>
      <c r="C16" s="25">
        <v>166.25</v>
      </c>
      <c r="D16" s="27">
        <v>9.7899999999999991</v>
      </c>
      <c r="E16" s="25">
        <v>176.04</v>
      </c>
      <c r="F16" s="25"/>
      <c r="G16" s="25">
        <v>3266.52</v>
      </c>
      <c r="H16" s="25">
        <v>80733.48</v>
      </c>
      <c r="I16" s="25">
        <v>166.25</v>
      </c>
      <c r="J16" s="25">
        <v>997.5</v>
      </c>
      <c r="K16" s="25"/>
      <c r="L16" s="25"/>
      <c r="M16" s="18"/>
      <c r="N16" s="25">
        <v>1601.54</v>
      </c>
      <c r="P16" s="5" t="s">
        <v>467</v>
      </c>
      <c r="Q16" s="6"/>
      <c r="R16" s="6"/>
      <c r="S16" s="6"/>
      <c r="T16" s="6"/>
      <c r="U16" s="7"/>
    </row>
    <row r="17" spans="1:21" x14ac:dyDescent="0.25">
      <c r="A17" s="1" t="s">
        <v>167</v>
      </c>
      <c r="B17" s="25">
        <v>176.07</v>
      </c>
      <c r="C17" s="25">
        <v>166.25</v>
      </c>
      <c r="D17" s="27">
        <v>9.82</v>
      </c>
      <c r="E17" s="25">
        <v>176.07</v>
      </c>
      <c r="F17" s="25"/>
      <c r="G17" s="25">
        <v>3256.7</v>
      </c>
      <c r="H17" s="25">
        <v>80743.3</v>
      </c>
      <c r="I17" s="25">
        <v>166.25</v>
      </c>
      <c r="J17" s="25">
        <v>166.25</v>
      </c>
      <c r="K17" s="25"/>
      <c r="L17" s="25">
        <v>997.5</v>
      </c>
      <c r="M17" s="28">
        <v>41456</v>
      </c>
      <c r="N17" s="25">
        <v>1767.79</v>
      </c>
      <c r="P17" s="5" t="s">
        <v>468</v>
      </c>
      <c r="Q17" s="6"/>
      <c r="R17" s="6"/>
      <c r="S17" s="6"/>
      <c r="T17" s="6"/>
      <c r="U17" s="7"/>
    </row>
    <row r="18" spans="1:21" x14ac:dyDescent="0.25">
      <c r="A18" s="1" t="s">
        <v>168</v>
      </c>
      <c r="B18" s="25">
        <v>176.09</v>
      </c>
      <c r="C18" s="25">
        <v>166.25</v>
      </c>
      <c r="D18" s="27">
        <v>9.84</v>
      </c>
      <c r="E18" s="25">
        <v>176.09</v>
      </c>
      <c r="F18" s="25"/>
      <c r="G18" s="25">
        <v>3246.86</v>
      </c>
      <c r="H18" s="25">
        <v>80753.14</v>
      </c>
      <c r="I18" s="25">
        <v>166.25</v>
      </c>
      <c r="J18" s="25">
        <v>332.5</v>
      </c>
      <c r="K18" s="25"/>
      <c r="L18" s="25"/>
      <c r="M18" s="18"/>
      <c r="N18" s="25">
        <v>1934.04</v>
      </c>
      <c r="P18" s="15"/>
      <c r="Q18" s="10"/>
      <c r="R18" s="10"/>
      <c r="S18" s="10"/>
      <c r="T18" s="10"/>
      <c r="U18" s="11"/>
    </row>
    <row r="19" spans="1:21" x14ac:dyDescent="0.25">
      <c r="A19" s="1" t="s">
        <v>169</v>
      </c>
      <c r="B19" s="25">
        <v>176.11</v>
      </c>
      <c r="C19" s="25">
        <v>166.25</v>
      </c>
      <c r="D19" s="27">
        <v>9.86</v>
      </c>
      <c r="E19" s="25">
        <v>176.11</v>
      </c>
      <c r="F19" s="25"/>
      <c r="G19" s="25">
        <v>3237</v>
      </c>
      <c r="H19" s="25">
        <v>80763</v>
      </c>
      <c r="I19" s="25">
        <v>166.25</v>
      </c>
      <c r="J19" s="25">
        <v>498.75</v>
      </c>
      <c r="K19" s="25"/>
      <c r="L19" s="25"/>
      <c r="M19" s="18"/>
      <c r="N19" s="25">
        <v>2100.29</v>
      </c>
    </row>
    <row r="20" spans="1:21" x14ac:dyDescent="0.25">
      <c r="A20" s="1" t="s">
        <v>170</v>
      </c>
      <c r="B20" s="25">
        <v>176.13</v>
      </c>
      <c r="C20" s="25">
        <v>166.25</v>
      </c>
      <c r="D20" s="27">
        <v>9.8800000000000008</v>
      </c>
      <c r="E20" s="25">
        <v>176.13</v>
      </c>
      <c r="F20" s="25"/>
      <c r="G20" s="25">
        <v>3227.12</v>
      </c>
      <c r="H20" s="25">
        <v>80772.88</v>
      </c>
      <c r="I20" s="25">
        <v>166.25</v>
      </c>
      <c r="J20" s="25">
        <v>665</v>
      </c>
      <c r="K20" s="25"/>
      <c r="L20" s="25"/>
      <c r="M20" s="18"/>
      <c r="N20" s="25">
        <v>2266.54</v>
      </c>
    </row>
    <row r="21" spans="1:21" x14ac:dyDescent="0.25">
      <c r="A21" s="1" t="s">
        <v>171</v>
      </c>
      <c r="B21" s="25">
        <v>176.15</v>
      </c>
      <c r="C21" s="25">
        <v>166.25</v>
      </c>
      <c r="D21" s="27">
        <v>9.9</v>
      </c>
      <c r="E21" s="25">
        <v>176.15</v>
      </c>
      <c r="F21" s="25"/>
      <c r="G21" s="25">
        <v>3217.22</v>
      </c>
      <c r="H21" s="25">
        <v>80782.78</v>
      </c>
      <c r="I21" s="25">
        <v>166.25</v>
      </c>
      <c r="J21" s="25">
        <v>831.25</v>
      </c>
      <c r="K21" s="25"/>
      <c r="L21" s="25"/>
      <c r="M21" s="18"/>
      <c r="N21" s="25">
        <v>2432.79</v>
      </c>
    </row>
    <row r="22" spans="1:21" x14ac:dyDescent="0.25">
      <c r="A22" s="1" t="s">
        <v>172</v>
      </c>
      <c r="B22" s="25">
        <v>176.17</v>
      </c>
      <c r="C22" s="25">
        <v>166.25</v>
      </c>
      <c r="D22" s="27">
        <v>9.92</v>
      </c>
      <c r="E22" s="25">
        <v>176.17</v>
      </c>
      <c r="F22" s="25"/>
      <c r="G22" s="25">
        <v>3207.3</v>
      </c>
      <c r="H22" s="25">
        <v>80792.7</v>
      </c>
      <c r="I22" s="25">
        <v>166.25</v>
      </c>
      <c r="J22" s="25">
        <v>997.5</v>
      </c>
      <c r="K22" s="25"/>
      <c r="L22" s="25"/>
      <c r="M22" s="18"/>
      <c r="N22" s="25">
        <v>2599.04</v>
      </c>
    </row>
    <row r="23" spans="1:21" x14ac:dyDescent="0.25">
      <c r="A23" s="85" t="s">
        <v>173</v>
      </c>
      <c r="B23" s="26">
        <v>2112.66</v>
      </c>
      <c r="C23" s="26">
        <v>1995</v>
      </c>
      <c r="D23" s="26">
        <v>117.66</v>
      </c>
      <c r="E23" s="26">
        <v>2112.66</v>
      </c>
      <c r="F23" s="26"/>
      <c r="G23" s="26" t="s">
        <v>2</v>
      </c>
      <c r="H23" s="26" t="s">
        <v>2</v>
      </c>
      <c r="I23" s="26"/>
      <c r="J23" s="26"/>
      <c r="K23" s="26"/>
      <c r="L23" s="26">
        <v>1949.09</v>
      </c>
      <c r="M23" s="19"/>
      <c r="N23" s="26"/>
    </row>
    <row r="24" spans="1:21" x14ac:dyDescent="0.25">
      <c r="A24" s="1" t="s">
        <v>174</v>
      </c>
      <c r="B24" s="25">
        <v>176.2</v>
      </c>
      <c r="C24" s="25">
        <v>166.25</v>
      </c>
      <c r="D24" s="27">
        <v>9.9499999999999993</v>
      </c>
      <c r="E24" s="25">
        <v>176.2</v>
      </c>
      <c r="F24" s="25"/>
      <c r="G24" s="25">
        <v>3197.35</v>
      </c>
      <c r="H24" s="25">
        <v>80802.649999999994</v>
      </c>
      <c r="I24" s="25">
        <v>166.25</v>
      </c>
      <c r="J24" s="25">
        <v>166.25</v>
      </c>
      <c r="K24" s="25"/>
      <c r="L24" s="25">
        <v>997.5</v>
      </c>
      <c r="M24" s="28">
        <v>41640</v>
      </c>
      <c r="N24" s="25">
        <v>2765.29</v>
      </c>
    </row>
    <row r="25" spans="1:21" x14ac:dyDescent="0.25">
      <c r="A25" s="1" t="s">
        <v>175</v>
      </c>
      <c r="B25" s="25">
        <v>176.22</v>
      </c>
      <c r="C25" s="25">
        <v>166.25</v>
      </c>
      <c r="D25" s="27">
        <v>9.9700000000000006</v>
      </c>
      <c r="E25" s="25">
        <v>176.22</v>
      </c>
      <c r="F25" s="25"/>
      <c r="G25" s="25">
        <v>3187.38</v>
      </c>
      <c r="H25" s="25">
        <v>80812.62</v>
      </c>
      <c r="I25" s="25">
        <v>166.25</v>
      </c>
      <c r="J25" s="25">
        <v>332.5</v>
      </c>
      <c r="K25" s="25"/>
      <c r="L25" s="25"/>
      <c r="M25" s="18"/>
      <c r="N25" s="25">
        <v>2931.54</v>
      </c>
    </row>
    <row r="26" spans="1:21" x14ac:dyDescent="0.25">
      <c r="A26" s="1" t="s">
        <v>176</v>
      </c>
      <c r="B26" s="25">
        <v>176.24</v>
      </c>
      <c r="C26" s="25">
        <v>166.25</v>
      </c>
      <c r="D26" s="27">
        <v>9.99</v>
      </c>
      <c r="E26" s="25">
        <v>176.24</v>
      </c>
      <c r="F26" s="25"/>
      <c r="G26" s="25">
        <v>3177.39</v>
      </c>
      <c r="H26" s="25">
        <v>80822.61</v>
      </c>
      <c r="I26" s="25">
        <v>166.25</v>
      </c>
      <c r="J26" s="25">
        <v>498.75</v>
      </c>
      <c r="K26" s="25"/>
      <c r="L26" s="25"/>
      <c r="M26" s="18"/>
      <c r="N26" s="25">
        <v>3097.79</v>
      </c>
    </row>
    <row r="27" spans="1:21" x14ac:dyDescent="0.25">
      <c r="A27" s="1" t="s">
        <v>177</v>
      </c>
      <c r="B27" s="25">
        <v>176.26</v>
      </c>
      <c r="C27" s="25">
        <v>166.25</v>
      </c>
      <c r="D27" s="27">
        <v>10.01</v>
      </c>
      <c r="E27" s="25">
        <v>176.26</v>
      </c>
      <c r="F27" s="25"/>
      <c r="G27" s="25">
        <v>3167.38</v>
      </c>
      <c r="H27" s="25">
        <v>80832.62</v>
      </c>
      <c r="I27" s="25">
        <v>166.25</v>
      </c>
      <c r="J27" s="25">
        <v>665</v>
      </c>
      <c r="K27" s="25"/>
      <c r="L27" s="25"/>
      <c r="M27" s="18"/>
      <c r="N27" s="25">
        <v>3264.04</v>
      </c>
    </row>
    <row r="28" spans="1:21" x14ac:dyDescent="0.25">
      <c r="A28" s="1" t="s">
        <v>178</v>
      </c>
      <c r="B28" s="25">
        <v>176.28</v>
      </c>
      <c r="C28" s="25">
        <v>166.25</v>
      </c>
      <c r="D28" s="27">
        <v>10.029999999999999</v>
      </c>
      <c r="E28" s="25">
        <v>176.28</v>
      </c>
      <c r="F28" s="25"/>
      <c r="G28" s="25">
        <v>3157.35</v>
      </c>
      <c r="H28" s="25">
        <v>80842.649999999994</v>
      </c>
      <c r="I28" s="25">
        <v>166.25</v>
      </c>
      <c r="J28" s="25">
        <v>831.25</v>
      </c>
      <c r="K28" s="25"/>
      <c r="L28" s="25"/>
      <c r="M28" s="18"/>
      <c r="N28" s="25">
        <v>3430.29</v>
      </c>
    </row>
    <row r="29" spans="1:21" x14ac:dyDescent="0.25">
      <c r="A29" s="1" t="s">
        <v>179</v>
      </c>
      <c r="B29" s="25">
        <v>176.3</v>
      </c>
      <c r="C29" s="25">
        <v>166.25</v>
      </c>
      <c r="D29" s="27">
        <v>10.050000000000001</v>
      </c>
      <c r="E29" s="25">
        <v>176.3</v>
      </c>
      <c r="F29" s="25"/>
      <c r="G29" s="25">
        <v>3147.3</v>
      </c>
      <c r="H29" s="25">
        <v>80852.7</v>
      </c>
      <c r="I29" s="25">
        <v>166.25</v>
      </c>
      <c r="J29" s="25">
        <v>997.5</v>
      </c>
      <c r="K29" s="25"/>
      <c r="L29" s="25"/>
      <c r="M29" s="18"/>
      <c r="N29" s="25">
        <v>3596.54</v>
      </c>
    </row>
    <row r="30" spans="1:21" x14ac:dyDescent="0.25">
      <c r="A30" s="1" t="s">
        <v>180</v>
      </c>
      <c r="B30" s="25">
        <v>176.33</v>
      </c>
      <c r="C30" s="25">
        <v>166.25</v>
      </c>
      <c r="D30" s="27">
        <v>10.08</v>
      </c>
      <c r="E30" s="25">
        <v>176.33</v>
      </c>
      <c r="F30" s="25"/>
      <c r="G30" s="25">
        <v>3137.22</v>
      </c>
      <c r="H30" s="25">
        <v>80862.78</v>
      </c>
      <c r="I30" s="25">
        <v>166.25</v>
      </c>
      <c r="J30" s="25">
        <v>166.25</v>
      </c>
      <c r="K30" s="25"/>
      <c r="L30" s="25">
        <v>997.5</v>
      </c>
      <c r="M30" s="28">
        <v>41821</v>
      </c>
      <c r="N30" s="25">
        <v>3762.79</v>
      </c>
    </row>
    <row r="31" spans="1:21" x14ac:dyDescent="0.25">
      <c r="A31" s="1" t="s">
        <v>181</v>
      </c>
      <c r="B31" s="25">
        <v>176.35</v>
      </c>
      <c r="C31" s="25">
        <v>166.25</v>
      </c>
      <c r="D31" s="27">
        <v>10.1</v>
      </c>
      <c r="E31" s="25">
        <v>176.35</v>
      </c>
      <c r="F31" s="25"/>
      <c r="G31" s="25">
        <v>3127.12</v>
      </c>
      <c r="H31" s="25">
        <v>80872.88</v>
      </c>
      <c r="I31" s="25">
        <v>166.25</v>
      </c>
      <c r="J31" s="25">
        <v>332.5</v>
      </c>
      <c r="K31" s="25"/>
      <c r="L31" s="25"/>
      <c r="M31" s="18"/>
      <c r="N31" s="25">
        <v>3929.04</v>
      </c>
    </row>
    <row r="32" spans="1:21" x14ac:dyDescent="0.25">
      <c r="A32" s="1" t="s">
        <v>182</v>
      </c>
      <c r="B32" s="25">
        <v>176.37</v>
      </c>
      <c r="C32" s="25">
        <v>166.25</v>
      </c>
      <c r="D32" s="27">
        <v>10.119999999999999</v>
      </c>
      <c r="E32" s="25">
        <v>176.37</v>
      </c>
      <c r="F32" s="25"/>
      <c r="G32" s="25">
        <v>3117</v>
      </c>
      <c r="H32" s="25">
        <v>80883</v>
      </c>
      <c r="I32" s="25">
        <v>166.25</v>
      </c>
      <c r="J32" s="25">
        <v>498.75</v>
      </c>
      <c r="K32" s="25"/>
      <c r="L32" s="25"/>
      <c r="M32" s="18"/>
      <c r="N32" s="25">
        <v>4095.29</v>
      </c>
    </row>
    <row r="33" spans="1:14" x14ac:dyDescent="0.25">
      <c r="A33" s="1" t="s">
        <v>183</v>
      </c>
      <c r="B33" s="25">
        <v>176.39</v>
      </c>
      <c r="C33" s="25">
        <v>166.25</v>
      </c>
      <c r="D33" s="27">
        <v>10.14</v>
      </c>
      <c r="E33" s="25">
        <v>176.39</v>
      </c>
      <c r="F33" s="25"/>
      <c r="G33" s="25">
        <v>3106.86</v>
      </c>
      <c r="H33" s="25">
        <v>80893.14</v>
      </c>
      <c r="I33" s="25">
        <v>166.25</v>
      </c>
      <c r="J33" s="25">
        <v>665</v>
      </c>
      <c r="K33" s="25"/>
      <c r="L33" s="25"/>
      <c r="M33" s="18"/>
      <c r="N33" s="25">
        <v>4261.54</v>
      </c>
    </row>
    <row r="34" spans="1:14" x14ac:dyDescent="0.25">
      <c r="A34" s="1" t="s">
        <v>184</v>
      </c>
      <c r="B34" s="25">
        <v>176.41</v>
      </c>
      <c r="C34" s="25">
        <v>166.25</v>
      </c>
      <c r="D34" s="27">
        <v>10.16</v>
      </c>
      <c r="E34" s="25">
        <v>176.41</v>
      </c>
      <c r="F34" s="25"/>
      <c r="G34" s="25">
        <v>3096.7</v>
      </c>
      <c r="H34" s="25">
        <v>80903.3</v>
      </c>
      <c r="I34" s="25">
        <v>166.25</v>
      </c>
      <c r="J34" s="25">
        <v>831.25</v>
      </c>
      <c r="K34" s="25"/>
      <c r="L34" s="25"/>
      <c r="M34" s="18"/>
      <c r="N34" s="25">
        <v>4427.79</v>
      </c>
    </row>
    <row r="35" spans="1:14" x14ac:dyDescent="0.25">
      <c r="A35" s="1" t="s">
        <v>185</v>
      </c>
      <c r="B35" s="25">
        <v>176.44</v>
      </c>
      <c r="C35" s="25">
        <v>166.25</v>
      </c>
      <c r="D35" s="27">
        <v>10.19</v>
      </c>
      <c r="E35" s="25">
        <v>176.44</v>
      </c>
      <c r="F35" s="25"/>
      <c r="G35" s="25">
        <v>3086.51</v>
      </c>
      <c r="H35" s="25">
        <v>80913.490000000005</v>
      </c>
      <c r="I35" s="25">
        <v>166.25</v>
      </c>
      <c r="J35" s="25">
        <v>997.5</v>
      </c>
      <c r="K35" s="25"/>
      <c r="L35" s="25"/>
      <c r="M35" s="18"/>
      <c r="N35" s="25">
        <v>4594.04</v>
      </c>
    </row>
    <row r="36" spans="1:14" x14ac:dyDescent="0.25">
      <c r="A36" s="85" t="s">
        <v>186</v>
      </c>
      <c r="B36" s="26">
        <v>2115.79</v>
      </c>
      <c r="C36" s="26">
        <v>1995</v>
      </c>
      <c r="D36" s="26">
        <v>120.79</v>
      </c>
      <c r="E36" s="26">
        <v>2115.79</v>
      </c>
      <c r="F36" s="26"/>
      <c r="G36" s="26" t="s">
        <v>2</v>
      </c>
      <c r="H36" s="26" t="s">
        <v>2</v>
      </c>
      <c r="I36" s="26"/>
      <c r="J36" s="26"/>
      <c r="K36" s="26"/>
      <c r="L36" s="26">
        <v>1995</v>
      </c>
      <c r="M36" s="19"/>
      <c r="N36" s="26"/>
    </row>
    <row r="37" spans="1:14" x14ac:dyDescent="0.25">
      <c r="A37" s="1" t="s">
        <v>187</v>
      </c>
      <c r="B37" s="25">
        <v>176.46</v>
      </c>
      <c r="C37" s="25">
        <v>166.25</v>
      </c>
      <c r="D37" s="27">
        <v>10.210000000000001</v>
      </c>
      <c r="E37" s="25">
        <v>176.46</v>
      </c>
      <c r="F37" s="25"/>
      <c r="G37" s="25">
        <v>3076.3</v>
      </c>
      <c r="H37" s="25">
        <v>80923.7</v>
      </c>
      <c r="I37" s="25">
        <v>166.25</v>
      </c>
      <c r="J37" s="25">
        <v>166.25</v>
      </c>
      <c r="K37" s="25"/>
      <c r="L37" s="25">
        <v>997.5</v>
      </c>
      <c r="M37" s="28">
        <v>42005</v>
      </c>
      <c r="N37" s="25">
        <v>4760.29</v>
      </c>
    </row>
    <row r="38" spans="1:14" x14ac:dyDescent="0.25">
      <c r="A38" s="1" t="s">
        <v>188</v>
      </c>
      <c r="B38" s="25">
        <v>176.48</v>
      </c>
      <c r="C38" s="25">
        <v>166.25</v>
      </c>
      <c r="D38" s="27">
        <v>10.23</v>
      </c>
      <c r="E38" s="25">
        <v>176.48</v>
      </c>
      <c r="F38" s="25"/>
      <c r="G38" s="25">
        <v>3066.07</v>
      </c>
      <c r="H38" s="25">
        <v>80933.929999999993</v>
      </c>
      <c r="I38" s="25">
        <v>166.25</v>
      </c>
      <c r="J38" s="25">
        <v>332.5</v>
      </c>
      <c r="K38" s="25"/>
      <c r="L38" s="25"/>
      <c r="M38" s="18"/>
      <c r="N38" s="25">
        <v>4926.54</v>
      </c>
    </row>
    <row r="39" spans="1:14" x14ac:dyDescent="0.25">
      <c r="A39" s="1" t="s">
        <v>189</v>
      </c>
      <c r="B39" s="25">
        <v>176.5</v>
      </c>
      <c r="C39" s="25">
        <v>166.25</v>
      </c>
      <c r="D39" s="27">
        <v>10.25</v>
      </c>
      <c r="E39" s="25">
        <v>176.5</v>
      </c>
      <c r="F39" s="25"/>
      <c r="G39" s="25">
        <v>3055.82</v>
      </c>
      <c r="H39" s="25">
        <v>80944.179999999993</v>
      </c>
      <c r="I39" s="25">
        <v>166.25</v>
      </c>
      <c r="J39" s="25">
        <v>498.75</v>
      </c>
      <c r="K39" s="25"/>
      <c r="L39" s="25"/>
      <c r="M39" s="18"/>
      <c r="N39" s="25">
        <v>5092.79</v>
      </c>
    </row>
    <row r="40" spans="1:14" x14ac:dyDescent="0.25">
      <c r="A40" s="1" t="s">
        <v>190</v>
      </c>
      <c r="B40" s="25">
        <v>176.53</v>
      </c>
      <c r="C40" s="25">
        <v>166.25</v>
      </c>
      <c r="D40" s="27">
        <v>10.28</v>
      </c>
      <c r="E40" s="25">
        <v>176.53</v>
      </c>
      <c r="F40" s="25"/>
      <c r="G40" s="25">
        <v>3045.54</v>
      </c>
      <c r="H40" s="25">
        <v>80954.460000000006</v>
      </c>
      <c r="I40" s="25">
        <v>166.25</v>
      </c>
      <c r="J40" s="25">
        <v>665</v>
      </c>
      <c r="K40" s="25"/>
      <c r="L40" s="25"/>
      <c r="M40" s="18"/>
      <c r="N40" s="25">
        <v>5259.04</v>
      </c>
    </row>
    <row r="41" spans="1:14" x14ac:dyDescent="0.25">
      <c r="A41" s="1" t="s">
        <v>191</v>
      </c>
      <c r="B41" s="25">
        <v>176.55</v>
      </c>
      <c r="C41" s="25">
        <v>166.25</v>
      </c>
      <c r="D41" s="27">
        <v>10.3</v>
      </c>
      <c r="E41" s="25">
        <v>176.55</v>
      </c>
      <c r="F41" s="25"/>
      <c r="G41" s="25">
        <v>3035.24</v>
      </c>
      <c r="H41" s="25">
        <v>80964.759999999995</v>
      </c>
      <c r="I41" s="25">
        <v>166.25</v>
      </c>
      <c r="J41" s="25">
        <v>831.25</v>
      </c>
      <c r="K41" s="25"/>
      <c r="L41" s="25"/>
      <c r="M41" s="18"/>
      <c r="N41" s="25">
        <v>5425.29</v>
      </c>
    </row>
    <row r="42" spans="1:14" x14ac:dyDescent="0.25">
      <c r="A42" s="1" t="s">
        <v>192</v>
      </c>
      <c r="B42" s="25">
        <v>176.57</v>
      </c>
      <c r="C42" s="25">
        <v>166.25</v>
      </c>
      <c r="D42" s="27">
        <v>10.32</v>
      </c>
      <c r="E42" s="25">
        <v>176.57</v>
      </c>
      <c r="F42" s="25"/>
      <c r="G42" s="25">
        <v>3024.92</v>
      </c>
      <c r="H42" s="25">
        <v>80975.08</v>
      </c>
      <c r="I42" s="25">
        <v>166.25</v>
      </c>
      <c r="J42" s="25">
        <v>997.5</v>
      </c>
      <c r="K42" s="25"/>
      <c r="L42" s="25"/>
      <c r="M42" s="18"/>
      <c r="N42" s="25">
        <v>5591.54</v>
      </c>
    </row>
    <row r="43" spans="1:14" x14ac:dyDescent="0.25">
      <c r="A43" s="1" t="s">
        <v>193</v>
      </c>
      <c r="B43" s="25">
        <v>176.59</v>
      </c>
      <c r="C43" s="25">
        <v>166.25</v>
      </c>
      <c r="D43" s="27">
        <v>10.34</v>
      </c>
      <c r="E43" s="25">
        <v>176.59</v>
      </c>
      <c r="F43" s="25"/>
      <c r="G43" s="25">
        <v>3014.58</v>
      </c>
      <c r="H43" s="25">
        <v>80985.42</v>
      </c>
      <c r="I43" s="25">
        <v>166.25</v>
      </c>
      <c r="J43" s="25">
        <v>166.25</v>
      </c>
      <c r="K43" s="25"/>
      <c r="L43" s="25">
        <v>997.5</v>
      </c>
      <c r="M43" s="28">
        <v>42186</v>
      </c>
      <c r="N43" s="25">
        <v>5757.79</v>
      </c>
    </row>
    <row r="44" spans="1:14" x14ac:dyDescent="0.25">
      <c r="A44" s="1" t="s">
        <v>194</v>
      </c>
      <c r="B44" s="25">
        <v>176.62</v>
      </c>
      <c r="C44" s="25">
        <v>166.25</v>
      </c>
      <c r="D44" s="27">
        <v>10.37</v>
      </c>
      <c r="E44" s="25">
        <v>176.62</v>
      </c>
      <c r="F44" s="25"/>
      <c r="G44" s="25">
        <v>3004.21</v>
      </c>
      <c r="H44" s="25">
        <v>80995.789999999994</v>
      </c>
      <c r="I44" s="25">
        <v>166.25</v>
      </c>
      <c r="J44" s="25">
        <v>332.5</v>
      </c>
      <c r="K44" s="25"/>
      <c r="L44" s="25"/>
      <c r="M44" s="18"/>
      <c r="N44" s="25">
        <v>5924.04</v>
      </c>
    </row>
    <row r="45" spans="1:14" x14ac:dyDescent="0.25">
      <c r="A45" s="1" t="s">
        <v>195</v>
      </c>
      <c r="B45" s="25">
        <v>176.64</v>
      </c>
      <c r="C45" s="25">
        <v>166.25</v>
      </c>
      <c r="D45" s="27">
        <v>10.39</v>
      </c>
      <c r="E45" s="25">
        <v>176.64</v>
      </c>
      <c r="F45" s="25"/>
      <c r="G45" s="25">
        <v>2993.82</v>
      </c>
      <c r="H45" s="25">
        <v>81006.179999999993</v>
      </c>
      <c r="I45" s="25">
        <v>166.25</v>
      </c>
      <c r="J45" s="25">
        <v>498.75</v>
      </c>
      <c r="K45" s="25"/>
      <c r="L45" s="25"/>
      <c r="M45" s="18"/>
      <c r="N45" s="25">
        <v>6090.29</v>
      </c>
    </row>
    <row r="46" spans="1:14" x14ac:dyDescent="0.25">
      <c r="A46" s="1" t="s">
        <v>196</v>
      </c>
      <c r="B46" s="25">
        <v>176.66</v>
      </c>
      <c r="C46" s="25">
        <v>166.25</v>
      </c>
      <c r="D46" s="27">
        <v>10.41</v>
      </c>
      <c r="E46" s="25">
        <v>176.66</v>
      </c>
      <c r="F46" s="25"/>
      <c r="G46" s="25">
        <v>2983.41</v>
      </c>
      <c r="H46" s="25">
        <v>81016.59</v>
      </c>
      <c r="I46" s="25">
        <v>166.25</v>
      </c>
      <c r="J46" s="25">
        <v>665</v>
      </c>
      <c r="K46" s="25"/>
      <c r="L46" s="25"/>
      <c r="M46" s="18"/>
      <c r="N46" s="25">
        <v>6256.54</v>
      </c>
    </row>
    <row r="47" spans="1:14" x14ac:dyDescent="0.25">
      <c r="A47" s="1" t="s">
        <v>197</v>
      </c>
      <c r="B47" s="25">
        <v>176.68</v>
      </c>
      <c r="C47" s="25">
        <v>166.25</v>
      </c>
      <c r="D47" s="27">
        <v>10.43</v>
      </c>
      <c r="E47" s="25">
        <v>176.68</v>
      </c>
      <c r="F47" s="25"/>
      <c r="G47" s="25">
        <v>2972.98</v>
      </c>
      <c r="H47" s="25">
        <v>81027.02</v>
      </c>
      <c r="I47" s="25">
        <v>166.25</v>
      </c>
      <c r="J47" s="25">
        <v>831.25</v>
      </c>
      <c r="K47" s="25"/>
      <c r="L47" s="25"/>
      <c r="M47" s="18"/>
      <c r="N47" s="25">
        <v>6422.79</v>
      </c>
    </row>
    <row r="48" spans="1:14" x14ac:dyDescent="0.25">
      <c r="A48" s="1" t="s">
        <v>198</v>
      </c>
      <c r="B48" s="25">
        <v>176.71</v>
      </c>
      <c r="C48" s="25">
        <v>166.25</v>
      </c>
      <c r="D48" s="27">
        <v>10.46</v>
      </c>
      <c r="E48" s="25">
        <v>176.71</v>
      </c>
      <c r="F48" s="25"/>
      <c r="G48" s="25">
        <v>2962.52</v>
      </c>
      <c r="H48" s="25">
        <v>81037.48</v>
      </c>
      <c r="I48" s="25">
        <v>166.25</v>
      </c>
      <c r="J48" s="25">
        <v>997.5</v>
      </c>
      <c r="K48" s="25"/>
      <c r="L48" s="25"/>
      <c r="M48" s="18"/>
      <c r="N48" s="25">
        <v>6589.04</v>
      </c>
    </row>
    <row r="49" spans="1:14" x14ac:dyDescent="0.25">
      <c r="A49" s="85" t="s">
        <v>199</v>
      </c>
      <c r="B49" s="26">
        <v>2118.9899999999998</v>
      </c>
      <c r="C49" s="26">
        <v>1995</v>
      </c>
      <c r="D49" s="26">
        <v>123.99</v>
      </c>
      <c r="E49" s="26">
        <v>2118.9899999999998</v>
      </c>
      <c r="F49" s="26"/>
      <c r="G49" s="26" t="s">
        <v>2</v>
      </c>
      <c r="H49" s="26" t="s">
        <v>2</v>
      </c>
      <c r="I49" s="26"/>
      <c r="J49" s="26"/>
      <c r="K49" s="26"/>
      <c r="L49" s="26">
        <v>1995</v>
      </c>
      <c r="M49" s="19"/>
      <c r="N49" s="26"/>
    </row>
    <row r="50" spans="1:14" x14ac:dyDescent="0.25">
      <c r="A50" s="1" t="s">
        <v>200</v>
      </c>
      <c r="B50" s="25">
        <v>176.73</v>
      </c>
      <c r="C50" s="25">
        <v>166.25</v>
      </c>
      <c r="D50" s="27">
        <v>10.48</v>
      </c>
      <c r="E50" s="25">
        <v>176.73</v>
      </c>
      <c r="F50" s="25"/>
      <c r="G50" s="25">
        <v>2952.04</v>
      </c>
      <c r="H50" s="25">
        <v>81047.960000000006</v>
      </c>
      <c r="I50" s="25">
        <v>166.25</v>
      </c>
      <c r="J50" s="25">
        <v>166.25</v>
      </c>
      <c r="K50" s="25"/>
      <c r="L50" s="25">
        <v>997.5</v>
      </c>
      <c r="M50" s="28">
        <v>42370</v>
      </c>
      <c r="N50" s="25">
        <v>6755.29</v>
      </c>
    </row>
    <row r="51" spans="1:14" x14ac:dyDescent="0.25">
      <c r="A51" s="1" t="s">
        <v>201</v>
      </c>
      <c r="B51" s="25">
        <v>176.75</v>
      </c>
      <c r="C51" s="25">
        <v>166.25</v>
      </c>
      <c r="D51" s="27">
        <v>10.5</v>
      </c>
      <c r="E51" s="25">
        <v>176.75</v>
      </c>
      <c r="F51" s="25"/>
      <c r="G51" s="25">
        <v>2941.54</v>
      </c>
      <c r="H51" s="25">
        <v>81058.460000000006</v>
      </c>
      <c r="I51" s="25">
        <v>166.25</v>
      </c>
      <c r="J51" s="25">
        <v>332.5</v>
      </c>
      <c r="K51" s="25"/>
      <c r="L51" s="25"/>
      <c r="M51" s="18"/>
      <c r="N51" s="25">
        <v>6921.54</v>
      </c>
    </row>
    <row r="52" spans="1:14" x14ac:dyDescent="0.25">
      <c r="A52" s="1" t="s">
        <v>202</v>
      </c>
      <c r="B52" s="25">
        <v>176.77</v>
      </c>
      <c r="C52" s="25">
        <v>166.25</v>
      </c>
      <c r="D52" s="27">
        <v>10.52</v>
      </c>
      <c r="E52" s="25">
        <v>176.77</v>
      </c>
      <c r="F52" s="25"/>
      <c r="G52" s="25">
        <v>2931.02</v>
      </c>
      <c r="H52" s="25">
        <v>81068.98</v>
      </c>
      <c r="I52" s="25">
        <v>166.25</v>
      </c>
      <c r="J52" s="25">
        <v>498.75</v>
      </c>
      <c r="K52" s="25"/>
      <c r="L52" s="25"/>
      <c r="M52" s="18"/>
      <c r="N52" s="25">
        <v>7087.79</v>
      </c>
    </row>
    <row r="53" spans="1:14" x14ac:dyDescent="0.25">
      <c r="A53" s="1" t="s">
        <v>203</v>
      </c>
      <c r="B53" s="25">
        <v>176.8</v>
      </c>
      <c r="C53" s="25">
        <v>166.25</v>
      </c>
      <c r="D53" s="27">
        <v>10.55</v>
      </c>
      <c r="E53" s="25">
        <v>176.8</v>
      </c>
      <c r="F53" s="25"/>
      <c r="G53" s="25">
        <v>2920.47</v>
      </c>
      <c r="H53" s="25">
        <v>81079.53</v>
      </c>
      <c r="I53" s="25">
        <v>166.25</v>
      </c>
      <c r="J53" s="25">
        <v>665</v>
      </c>
      <c r="K53" s="25"/>
      <c r="L53" s="25"/>
      <c r="M53" s="18"/>
      <c r="N53" s="25">
        <v>7254.04</v>
      </c>
    </row>
    <row r="54" spans="1:14" x14ac:dyDescent="0.25">
      <c r="A54" s="1" t="s">
        <v>204</v>
      </c>
      <c r="B54" s="25">
        <v>176.82</v>
      </c>
      <c r="C54" s="25">
        <v>166.25</v>
      </c>
      <c r="D54" s="27">
        <v>10.57</v>
      </c>
      <c r="E54" s="25">
        <v>176.82</v>
      </c>
      <c r="F54" s="25"/>
      <c r="G54" s="25">
        <v>2909.9</v>
      </c>
      <c r="H54" s="25">
        <v>81090.100000000006</v>
      </c>
      <c r="I54" s="25">
        <v>166.25</v>
      </c>
      <c r="J54" s="25">
        <v>831.25</v>
      </c>
      <c r="K54" s="25"/>
      <c r="L54" s="25"/>
      <c r="M54" s="18"/>
      <c r="N54" s="25">
        <v>7420.29</v>
      </c>
    </row>
    <row r="55" spans="1:14" x14ac:dyDescent="0.25">
      <c r="A55" s="1" t="s">
        <v>205</v>
      </c>
      <c r="B55" s="25">
        <v>176.84</v>
      </c>
      <c r="C55" s="25">
        <v>166.25</v>
      </c>
      <c r="D55" s="27">
        <v>10.59</v>
      </c>
      <c r="E55" s="25">
        <v>176.84</v>
      </c>
      <c r="F55" s="25"/>
      <c r="G55" s="25">
        <v>2899.31</v>
      </c>
      <c r="H55" s="25">
        <v>81100.69</v>
      </c>
      <c r="I55" s="25">
        <v>166.25</v>
      </c>
      <c r="J55" s="25">
        <v>997.5</v>
      </c>
      <c r="K55" s="25"/>
      <c r="L55" s="25"/>
      <c r="M55" s="18"/>
      <c r="N55" s="25">
        <v>7586.54</v>
      </c>
    </row>
    <row r="56" spans="1:14" x14ac:dyDescent="0.25">
      <c r="A56" s="1" t="s">
        <v>206</v>
      </c>
      <c r="B56" s="25">
        <v>176.87</v>
      </c>
      <c r="C56" s="25">
        <v>166.25</v>
      </c>
      <c r="D56" s="27">
        <v>10.62</v>
      </c>
      <c r="E56" s="25">
        <v>176.87</v>
      </c>
      <c r="F56" s="25"/>
      <c r="G56" s="25">
        <v>2888.69</v>
      </c>
      <c r="H56" s="25">
        <v>81111.31</v>
      </c>
      <c r="I56" s="25">
        <v>166.25</v>
      </c>
      <c r="J56" s="25">
        <v>166.25</v>
      </c>
      <c r="K56" s="25"/>
      <c r="L56" s="25">
        <v>997.5</v>
      </c>
      <c r="M56" s="28">
        <v>42552</v>
      </c>
      <c r="N56" s="25">
        <v>7752.79</v>
      </c>
    </row>
    <row r="57" spans="1:14" x14ac:dyDescent="0.25">
      <c r="A57" s="1" t="s">
        <v>207</v>
      </c>
      <c r="B57" s="25">
        <v>176.89</v>
      </c>
      <c r="C57" s="25">
        <v>166.25</v>
      </c>
      <c r="D57" s="27">
        <v>10.64</v>
      </c>
      <c r="E57" s="25">
        <v>176.89</v>
      </c>
      <c r="F57" s="25"/>
      <c r="G57" s="25">
        <v>2878.05</v>
      </c>
      <c r="H57" s="25">
        <v>81121.95</v>
      </c>
      <c r="I57" s="25">
        <v>166.25</v>
      </c>
      <c r="J57" s="25">
        <v>332.5</v>
      </c>
      <c r="K57" s="25"/>
      <c r="L57" s="25"/>
      <c r="M57" s="18"/>
      <c r="N57" s="25">
        <v>7919.04</v>
      </c>
    </row>
    <row r="58" spans="1:14" x14ac:dyDescent="0.25">
      <c r="A58" s="1" t="s">
        <v>208</v>
      </c>
      <c r="B58" s="25">
        <v>176.91</v>
      </c>
      <c r="C58" s="25">
        <v>166.25</v>
      </c>
      <c r="D58" s="27">
        <v>10.66</v>
      </c>
      <c r="E58" s="25">
        <v>176.91</v>
      </c>
      <c r="F58" s="25"/>
      <c r="G58" s="25">
        <v>2867.39</v>
      </c>
      <c r="H58" s="25">
        <v>81132.61</v>
      </c>
      <c r="I58" s="25">
        <v>166.25</v>
      </c>
      <c r="J58" s="25">
        <v>498.75</v>
      </c>
      <c r="K58" s="25"/>
      <c r="L58" s="25"/>
      <c r="M58" s="18"/>
      <c r="N58" s="25">
        <v>8085.29</v>
      </c>
    </row>
    <row r="59" spans="1:14" x14ac:dyDescent="0.25">
      <c r="A59" s="1" t="s">
        <v>209</v>
      </c>
      <c r="B59" s="25">
        <v>176.94</v>
      </c>
      <c r="C59" s="25">
        <v>166.25</v>
      </c>
      <c r="D59" s="27">
        <v>10.69</v>
      </c>
      <c r="E59" s="25">
        <v>176.94</v>
      </c>
      <c r="F59" s="25"/>
      <c r="G59" s="25">
        <v>2856.7</v>
      </c>
      <c r="H59" s="25">
        <v>81143.3</v>
      </c>
      <c r="I59" s="25">
        <v>166.25</v>
      </c>
      <c r="J59" s="25">
        <v>665</v>
      </c>
      <c r="K59" s="25"/>
      <c r="L59" s="25"/>
      <c r="M59" s="18"/>
      <c r="N59" s="25">
        <v>8251.5400000000009</v>
      </c>
    </row>
    <row r="60" spans="1:14" x14ac:dyDescent="0.25">
      <c r="A60" s="1" t="s">
        <v>210</v>
      </c>
      <c r="B60" s="25">
        <v>176.96</v>
      </c>
      <c r="C60" s="25">
        <v>166.25</v>
      </c>
      <c r="D60" s="27">
        <v>10.71</v>
      </c>
      <c r="E60" s="25">
        <v>176.96</v>
      </c>
      <c r="F60" s="25"/>
      <c r="G60" s="25">
        <v>2845.99</v>
      </c>
      <c r="H60" s="25">
        <v>81154.009999999995</v>
      </c>
      <c r="I60" s="25">
        <v>166.25</v>
      </c>
      <c r="J60" s="25">
        <v>831.25</v>
      </c>
      <c r="K60" s="25"/>
      <c r="L60" s="25"/>
      <c r="M60" s="18"/>
      <c r="N60" s="25">
        <v>8417.7900000000009</v>
      </c>
    </row>
    <row r="61" spans="1:14" x14ac:dyDescent="0.25">
      <c r="A61" s="1" t="s">
        <v>211</v>
      </c>
      <c r="B61" s="25">
        <v>176.98</v>
      </c>
      <c r="C61" s="25">
        <v>166.25</v>
      </c>
      <c r="D61" s="27">
        <v>10.73</v>
      </c>
      <c r="E61" s="25">
        <v>176.98</v>
      </c>
      <c r="F61" s="25"/>
      <c r="G61" s="25">
        <v>2835.26</v>
      </c>
      <c r="H61" s="25">
        <v>81164.740000000005</v>
      </c>
      <c r="I61" s="25">
        <v>166.25</v>
      </c>
      <c r="J61" s="25">
        <v>997.5</v>
      </c>
      <c r="K61" s="25"/>
      <c r="L61" s="25"/>
      <c r="M61" s="18"/>
      <c r="N61" s="25">
        <v>8584.0400000000009</v>
      </c>
    </row>
    <row r="62" spans="1:14" x14ac:dyDescent="0.25">
      <c r="A62" s="85" t="s">
        <v>212</v>
      </c>
      <c r="B62" s="26">
        <v>2122.2600000000002</v>
      </c>
      <c r="C62" s="26">
        <v>1995</v>
      </c>
      <c r="D62" s="26">
        <v>127.26</v>
      </c>
      <c r="E62" s="26">
        <v>2122.2600000000002</v>
      </c>
      <c r="F62" s="26"/>
      <c r="G62" s="26" t="s">
        <v>2</v>
      </c>
      <c r="H62" s="26" t="s">
        <v>2</v>
      </c>
      <c r="I62" s="26"/>
      <c r="J62" s="26"/>
      <c r="K62" s="26"/>
      <c r="L62" s="26">
        <v>1995</v>
      </c>
      <c r="M62" s="19"/>
      <c r="N62" s="26"/>
    </row>
    <row r="63" spans="1:14" x14ac:dyDescent="0.25">
      <c r="A63" s="1" t="s">
        <v>213</v>
      </c>
      <c r="B63" s="25">
        <v>177.01</v>
      </c>
      <c r="C63" s="25">
        <v>166.25</v>
      </c>
      <c r="D63" s="27">
        <v>10.76</v>
      </c>
      <c r="E63" s="25">
        <v>177.01</v>
      </c>
      <c r="F63" s="25"/>
      <c r="G63" s="25">
        <v>2824.5</v>
      </c>
      <c r="H63" s="25">
        <v>81175.5</v>
      </c>
      <c r="I63" s="25">
        <v>166.25</v>
      </c>
      <c r="J63" s="25">
        <v>166.25</v>
      </c>
      <c r="K63" s="25"/>
      <c r="L63" s="25">
        <v>997.5</v>
      </c>
      <c r="M63" s="28">
        <v>42736</v>
      </c>
      <c r="N63" s="25">
        <v>8750.2900000000009</v>
      </c>
    </row>
    <row r="64" spans="1:14" x14ac:dyDescent="0.25">
      <c r="A64" s="1" t="s">
        <v>214</v>
      </c>
      <c r="B64" s="25">
        <v>177.03</v>
      </c>
      <c r="C64" s="25">
        <v>166.25</v>
      </c>
      <c r="D64" s="27">
        <v>10.78</v>
      </c>
      <c r="E64" s="25">
        <v>177.03</v>
      </c>
      <c r="F64" s="25"/>
      <c r="G64" s="25">
        <v>2813.72</v>
      </c>
      <c r="H64" s="25">
        <v>81186.28</v>
      </c>
      <c r="I64" s="25">
        <v>166.25</v>
      </c>
      <c r="J64" s="25">
        <v>332.5</v>
      </c>
      <c r="K64" s="25"/>
      <c r="L64" s="25"/>
      <c r="M64" s="18"/>
      <c r="N64" s="25">
        <v>8916.5400000000009</v>
      </c>
    </row>
    <row r="65" spans="1:14" x14ac:dyDescent="0.25">
      <c r="A65" s="1" t="s">
        <v>215</v>
      </c>
      <c r="B65" s="25">
        <v>177.05</v>
      </c>
      <c r="C65" s="25">
        <v>166.25</v>
      </c>
      <c r="D65" s="27">
        <v>10.8</v>
      </c>
      <c r="E65" s="25">
        <v>177.05</v>
      </c>
      <c r="F65" s="25"/>
      <c r="G65" s="25">
        <v>2802.92</v>
      </c>
      <c r="H65" s="25">
        <v>81197.08</v>
      </c>
      <c r="I65" s="25">
        <v>166.25</v>
      </c>
      <c r="J65" s="25">
        <v>498.75</v>
      </c>
      <c r="K65" s="25"/>
      <c r="L65" s="25"/>
      <c r="M65" s="18"/>
      <c r="N65" s="25">
        <v>9082.7900000000009</v>
      </c>
    </row>
    <row r="66" spans="1:14" x14ac:dyDescent="0.25">
      <c r="A66" s="1" t="s">
        <v>216</v>
      </c>
      <c r="B66" s="25">
        <v>177.08</v>
      </c>
      <c r="C66" s="25">
        <v>166.25</v>
      </c>
      <c r="D66" s="27">
        <v>10.83</v>
      </c>
      <c r="E66" s="25">
        <v>177.08</v>
      </c>
      <c r="F66" s="25"/>
      <c r="G66" s="25">
        <v>2792.09</v>
      </c>
      <c r="H66" s="25">
        <v>81207.91</v>
      </c>
      <c r="I66" s="25">
        <v>166.25</v>
      </c>
      <c r="J66" s="25">
        <v>665</v>
      </c>
      <c r="K66" s="25"/>
      <c r="L66" s="25"/>
      <c r="M66" s="18"/>
      <c r="N66" s="25">
        <v>9249.0400000000009</v>
      </c>
    </row>
    <row r="67" spans="1:14" x14ac:dyDescent="0.25">
      <c r="A67" s="1" t="s">
        <v>217</v>
      </c>
      <c r="B67" s="25">
        <v>177.1</v>
      </c>
      <c r="C67" s="25">
        <v>166.25</v>
      </c>
      <c r="D67" s="27">
        <v>10.85</v>
      </c>
      <c r="E67" s="25">
        <v>177.1</v>
      </c>
      <c r="F67" s="25"/>
      <c r="G67" s="25">
        <v>2781.24</v>
      </c>
      <c r="H67" s="25">
        <v>81218.759999999995</v>
      </c>
      <c r="I67" s="25">
        <v>166.25</v>
      </c>
      <c r="J67" s="25">
        <v>831.25</v>
      </c>
      <c r="K67" s="25"/>
      <c r="L67" s="25"/>
      <c r="M67" s="18"/>
      <c r="N67" s="25">
        <v>9415.2900000000009</v>
      </c>
    </row>
    <row r="68" spans="1:14" x14ac:dyDescent="0.25">
      <c r="A68" s="1" t="s">
        <v>218</v>
      </c>
      <c r="B68" s="25">
        <v>177.12</v>
      </c>
      <c r="C68" s="25">
        <v>166.25</v>
      </c>
      <c r="D68" s="27">
        <v>10.87</v>
      </c>
      <c r="E68" s="25">
        <v>177.12</v>
      </c>
      <c r="F68" s="25"/>
      <c r="G68" s="25">
        <v>2770.37</v>
      </c>
      <c r="H68" s="25">
        <v>81229.63</v>
      </c>
      <c r="I68" s="25">
        <v>166.25</v>
      </c>
      <c r="J68" s="25">
        <v>997.5</v>
      </c>
      <c r="K68" s="25"/>
      <c r="L68" s="25"/>
      <c r="M68" s="18"/>
      <c r="N68" s="25">
        <v>9581.5400000000009</v>
      </c>
    </row>
    <row r="69" spans="1:14" x14ac:dyDescent="0.25">
      <c r="A69" s="1" t="s">
        <v>219</v>
      </c>
      <c r="B69" s="25">
        <v>177.15</v>
      </c>
      <c r="C69" s="25">
        <v>166.25</v>
      </c>
      <c r="D69" s="27">
        <v>10.9</v>
      </c>
      <c r="E69" s="25">
        <v>177.15</v>
      </c>
      <c r="F69" s="25"/>
      <c r="G69" s="25">
        <v>2759.47</v>
      </c>
      <c r="H69" s="25">
        <v>81240.53</v>
      </c>
      <c r="I69" s="25">
        <v>166.25</v>
      </c>
      <c r="J69" s="25">
        <v>166.25</v>
      </c>
      <c r="K69" s="25"/>
      <c r="L69" s="25">
        <v>997.5</v>
      </c>
      <c r="M69" s="28">
        <v>42917</v>
      </c>
      <c r="N69" s="25">
        <v>9747.7900000000009</v>
      </c>
    </row>
    <row r="70" spans="1:14" x14ac:dyDescent="0.25">
      <c r="A70" s="1" t="s">
        <v>220</v>
      </c>
      <c r="B70" s="25">
        <v>177.17</v>
      </c>
      <c r="C70" s="25">
        <v>166.25</v>
      </c>
      <c r="D70" s="27">
        <v>10.92</v>
      </c>
      <c r="E70" s="25">
        <v>177.17</v>
      </c>
      <c r="F70" s="25"/>
      <c r="G70" s="25">
        <v>2748.55</v>
      </c>
      <c r="H70" s="25">
        <v>81251.45</v>
      </c>
      <c r="I70" s="25">
        <v>166.25</v>
      </c>
      <c r="J70" s="25">
        <v>332.5</v>
      </c>
      <c r="K70" s="25"/>
      <c r="L70" s="25"/>
      <c r="M70" s="18"/>
      <c r="N70" s="25">
        <v>9914.0400000000009</v>
      </c>
    </row>
    <row r="71" spans="1:14" x14ac:dyDescent="0.25">
      <c r="A71" s="1" t="s">
        <v>221</v>
      </c>
      <c r="B71" s="25">
        <v>177.2</v>
      </c>
      <c r="C71" s="25">
        <v>166.25</v>
      </c>
      <c r="D71" s="27">
        <v>10.95</v>
      </c>
      <c r="E71" s="25">
        <v>177.2</v>
      </c>
      <c r="F71" s="25"/>
      <c r="G71" s="25">
        <v>2737.6</v>
      </c>
      <c r="H71" s="25">
        <v>81262.399999999994</v>
      </c>
      <c r="I71" s="25">
        <v>166.25</v>
      </c>
      <c r="J71" s="25">
        <v>498.75</v>
      </c>
      <c r="K71" s="25"/>
      <c r="L71" s="25"/>
      <c r="M71" s="18"/>
      <c r="N71" s="25">
        <v>10080.290000000001</v>
      </c>
    </row>
    <row r="72" spans="1:14" x14ac:dyDescent="0.25">
      <c r="A72" s="1" t="s">
        <v>222</v>
      </c>
      <c r="B72" s="25">
        <v>177.22</v>
      </c>
      <c r="C72" s="25">
        <v>166.25</v>
      </c>
      <c r="D72" s="27">
        <v>10.97</v>
      </c>
      <c r="E72" s="25">
        <v>177.22</v>
      </c>
      <c r="F72" s="25"/>
      <c r="G72" s="25">
        <v>2726.63</v>
      </c>
      <c r="H72" s="25">
        <v>81273.37</v>
      </c>
      <c r="I72" s="25">
        <v>166.25</v>
      </c>
      <c r="J72" s="25">
        <v>665</v>
      </c>
      <c r="K72" s="25"/>
      <c r="L72" s="25"/>
      <c r="M72" s="18"/>
      <c r="N72" s="25">
        <v>10246.540000000001</v>
      </c>
    </row>
    <row r="73" spans="1:14" x14ac:dyDescent="0.25">
      <c r="A73" s="1" t="s">
        <v>223</v>
      </c>
      <c r="B73" s="25">
        <v>177.24</v>
      </c>
      <c r="C73" s="25">
        <v>166.25</v>
      </c>
      <c r="D73" s="27">
        <v>10.99</v>
      </c>
      <c r="E73" s="25">
        <v>177.24</v>
      </c>
      <c r="F73" s="25"/>
      <c r="G73" s="25">
        <v>2715.64</v>
      </c>
      <c r="H73" s="25">
        <v>81284.36</v>
      </c>
      <c r="I73" s="25">
        <v>166.25</v>
      </c>
      <c r="J73" s="25">
        <v>831.25</v>
      </c>
      <c r="K73" s="25"/>
      <c r="L73" s="25"/>
      <c r="M73" s="18"/>
      <c r="N73" s="25">
        <v>10412.790000000001</v>
      </c>
    </row>
    <row r="74" spans="1:14" x14ac:dyDescent="0.25">
      <c r="A74" s="1" t="s">
        <v>224</v>
      </c>
      <c r="B74" s="25">
        <v>177.27</v>
      </c>
      <c r="C74" s="25">
        <v>166.25</v>
      </c>
      <c r="D74" s="27">
        <v>11.02</v>
      </c>
      <c r="E74" s="25">
        <v>177.27</v>
      </c>
      <c r="F74" s="25"/>
      <c r="G74" s="25">
        <v>2704.62</v>
      </c>
      <c r="H74" s="25">
        <v>81295.38</v>
      </c>
      <c r="I74" s="25">
        <v>166.25</v>
      </c>
      <c r="J74" s="25">
        <v>997.5</v>
      </c>
      <c r="K74" s="25"/>
      <c r="L74" s="25"/>
      <c r="M74" s="18"/>
      <c r="N74" s="25">
        <v>10579.04</v>
      </c>
    </row>
    <row r="75" spans="1:14" x14ac:dyDescent="0.25">
      <c r="A75" s="85" t="s">
        <v>225</v>
      </c>
      <c r="B75" s="26">
        <v>2125.64</v>
      </c>
      <c r="C75" s="26">
        <v>1995</v>
      </c>
      <c r="D75" s="26">
        <v>130.63999999999999</v>
      </c>
      <c r="E75" s="26">
        <v>2125.64</v>
      </c>
      <c r="F75" s="26"/>
      <c r="G75" s="26" t="s">
        <v>2</v>
      </c>
      <c r="H75" s="26" t="s">
        <v>2</v>
      </c>
      <c r="I75" s="26"/>
      <c r="J75" s="26"/>
      <c r="K75" s="26"/>
      <c r="L75" s="26">
        <v>1995</v>
      </c>
      <c r="M75" s="19"/>
      <c r="N75" s="26"/>
    </row>
    <row r="76" spans="1:14" x14ac:dyDescent="0.25">
      <c r="A76" s="1" t="s">
        <v>226</v>
      </c>
      <c r="B76" s="25">
        <v>177.29</v>
      </c>
      <c r="C76" s="25">
        <v>166.25</v>
      </c>
      <c r="D76" s="27">
        <v>11.04</v>
      </c>
      <c r="E76" s="25">
        <v>177.29</v>
      </c>
      <c r="F76" s="25"/>
      <c r="G76" s="25">
        <v>2693.58</v>
      </c>
      <c r="H76" s="25">
        <v>81306.42</v>
      </c>
      <c r="I76" s="25">
        <v>166.25</v>
      </c>
      <c r="J76" s="25">
        <v>166.25</v>
      </c>
      <c r="K76" s="25"/>
      <c r="L76" s="25">
        <v>997.5</v>
      </c>
      <c r="M76" s="28">
        <v>43101</v>
      </c>
      <c r="N76" s="25">
        <v>10745.29</v>
      </c>
    </row>
    <row r="77" spans="1:14" x14ac:dyDescent="0.25">
      <c r="A77" s="1" t="s">
        <v>227</v>
      </c>
      <c r="B77" s="25">
        <v>177.32</v>
      </c>
      <c r="C77" s="25">
        <v>166.25</v>
      </c>
      <c r="D77" s="27">
        <v>11.07</v>
      </c>
      <c r="E77" s="25">
        <v>177.32</v>
      </c>
      <c r="F77" s="25"/>
      <c r="G77" s="25">
        <v>2682.51</v>
      </c>
      <c r="H77" s="25">
        <v>81317.490000000005</v>
      </c>
      <c r="I77" s="25">
        <v>166.25</v>
      </c>
      <c r="J77" s="25">
        <v>332.5</v>
      </c>
      <c r="K77" s="25"/>
      <c r="L77" s="25"/>
      <c r="M77" s="18"/>
      <c r="N77" s="25">
        <v>10911.54</v>
      </c>
    </row>
    <row r="78" spans="1:14" x14ac:dyDescent="0.25">
      <c r="A78" s="1" t="s">
        <v>228</v>
      </c>
      <c r="B78" s="25">
        <v>177.34</v>
      </c>
      <c r="C78" s="25">
        <v>166.25</v>
      </c>
      <c r="D78" s="27">
        <v>11.09</v>
      </c>
      <c r="E78" s="25">
        <v>177.34</v>
      </c>
      <c r="F78" s="25"/>
      <c r="G78" s="25">
        <v>2671.42</v>
      </c>
      <c r="H78" s="25">
        <v>81328.58</v>
      </c>
      <c r="I78" s="25">
        <v>166.25</v>
      </c>
      <c r="J78" s="25">
        <v>498.75</v>
      </c>
      <c r="K78" s="25"/>
      <c r="L78" s="25"/>
      <c r="M78" s="18"/>
      <c r="N78" s="25">
        <v>11077.79</v>
      </c>
    </row>
    <row r="79" spans="1:14" x14ac:dyDescent="0.25">
      <c r="A79" s="1" t="s">
        <v>229</v>
      </c>
      <c r="B79" s="25">
        <v>177.36</v>
      </c>
      <c r="C79" s="25">
        <v>166.25</v>
      </c>
      <c r="D79" s="27">
        <v>11.11</v>
      </c>
      <c r="E79" s="25">
        <v>177.36</v>
      </c>
      <c r="F79" s="25"/>
      <c r="G79" s="25">
        <v>2660.31</v>
      </c>
      <c r="H79" s="25">
        <v>81339.69</v>
      </c>
      <c r="I79" s="25">
        <v>166.25</v>
      </c>
      <c r="J79" s="25">
        <v>665</v>
      </c>
      <c r="K79" s="25"/>
      <c r="L79" s="25"/>
      <c r="M79" s="18"/>
      <c r="N79" s="25">
        <v>11244.04</v>
      </c>
    </row>
    <row r="80" spans="1:14" x14ac:dyDescent="0.25">
      <c r="A80" s="1" t="s">
        <v>230</v>
      </c>
      <c r="B80" s="25">
        <v>177.39</v>
      </c>
      <c r="C80" s="25">
        <v>166.25</v>
      </c>
      <c r="D80" s="27">
        <v>11.14</v>
      </c>
      <c r="E80" s="25">
        <v>177.39</v>
      </c>
      <c r="F80" s="25"/>
      <c r="G80" s="25">
        <v>2649.17</v>
      </c>
      <c r="H80" s="25">
        <v>81350.83</v>
      </c>
      <c r="I80" s="25">
        <v>166.25</v>
      </c>
      <c r="J80" s="25">
        <v>831.25</v>
      </c>
      <c r="K80" s="25"/>
      <c r="L80" s="25"/>
      <c r="M80" s="18"/>
      <c r="N80" s="25">
        <v>11410.29</v>
      </c>
    </row>
    <row r="81" spans="1:14" x14ac:dyDescent="0.25">
      <c r="A81" s="1" t="s">
        <v>231</v>
      </c>
      <c r="B81" s="25">
        <v>177.41</v>
      </c>
      <c r="C81" s="25">
        <v>166.25</v>
      </c>
      <c r="D81" s="27">
        <v>11.16</v>
      </c>
      <c r="E81" s="25">
        <v>177.41</v>
      </c>
      <c r="F81" s="25"/>
      <c r="G81" s="25">
        <v>2638.01</v>
      </c>
      <c r="H81" s="25">
        <v>81361.990000000005</v>
      </c>
      <c r="I81" s="25">
        <v>166.25</v>
      </c>
      <c r="J81" s="25">
        <v>997.5</v>
      </c>
      <c r="K81" s="25"/>
      <c r="L81" s="25"/>
      <c r="M81" s="18"/>
      <c r="N81" s="25">
        <v>11576.54</v>
      </c>
    </row>
    <row r="82" spans="1:14" x14ac:dyDescent="0.25">
      <c r="A82" s="1" t="s">
        <v>232</v>
      </c>
      <c r="B82" s="25">
        <v>177.44</v>
      </c>
      <c r="C82" s="25">
        <v>166.25</v>
      </c>
      <c r="D82" s="27">
        <v>11.19</v>
      </c>
      <c r="E82" s="25">
        <v>177.44</v>
      </c>
      <c r="F82" s="25"/>
      <c r="G82" s="25">
        <v>2626.82</v>
      </c>
      <c r="H82" s="25">
        <v>81373.179999999993</v>
      </c>
      <c r="I82" s="25">
        <v>166.25</v>
      </c>
      <c r="J82" s="25">
        <v>166.25</v>
      </c>
      <c r="K82" s="25"/>
      <c r="L82" s="25">
        <v>997.5</v>
      </c>
      <c r="M82" s="28">
        <v>43282</v>
      </c>
      <c r="N82" s="25">
        <v>11742.79</v>
      </c>
    </row>
    <row r="83" spans="1:14" x14ac:dyDescent="0.25">
      <c r="A83" s="1" t="s">
        <v>233</v>
      </c>
      <c r="B83" s="25">
        <v>177.46</v>
      </c>
      <c r="C83" s="25">
        <v>166.25</v>
      </c>
      <c r="D83" s="27">
        <v>11.21</v>
      </c>
      <c r="E83" s="25">
        <v>177.46</v>
      </c>
      <c r="F83" s="25"/>
      <c r="G83" s="25">
        <v>2615.61</v>
      </c>
      <c r="H83" s="25">
        <v>81384.39</v>
      </c>
      <c r="I83" s="25">
        <v>166.25</v>
      </c>
      <c r="J83" s="25">
        <v>332.5</v>
      </c>
      <c r="K83" s="25"/>
      <c r="L83" s="25"/>
      <c r="M83" s="18"/>
      <c r="N83" s="25">
        <v>11909.04</v>
      </c>
    </row>
    <row r="84" spans="1:14" x14ac:dyDescent="0.25">
      <c r="A84" s="1" t="s">
        <v>234</v>
      </c>
      <c r="B84" s="25">
        <v>177.49</v>
      </c>
      <c r="C84" s="25">
        <v>166.25</v>
      </c>
      <c r="D84" s="27">
        <v>11.24</v>
      </c>
      <c r="E84" s="25">
        <v>177.49</v>
      </c>
      <c r="F84" s="25"/>
      <c r="G84" s="25">
        <v>2604.37</v>
      </c>
      <c r="H84" s="25">
        <v>81395.63</v>
      </c>
      <c r="I84" s="25">
        <v>166.25</v>
      </c>
      <c r="J84" s="25">
        <v>498.75</v>
      </c>
      <c r="K84" s="25"/>
      <c r="L84" s="25"/>
      <c r="M84" s="18"/>
      <c r="N84" s="25">
        <v>12075.29</v>
      </c>
    </row>
    <row r="85" spans="1:14" x14ac:dyDescent="0.25">
      <c r="A85" s="1" t="s">
        <v>235</v>
      </c>
      <c r="B85" s="25">
        <v>177.51</v>
      </c>
      <c r="C85" s="25">
        <v>166.25</v>
      </c>
      <c r="D85" s="27">
        <v>11.26</v>
      </c>
      <c r="E85" s="25">
        <v>177.51</v>
      </c>
      <c r="F85" s="25"/>
      <c r="G85" s="25">
        <v>2593.11</v>
      </c>
      <c r="H85" s="25">
        <v>81406.89</v>
      </c>
      <c r="I85" s="25">
        <v>166.25</v>
      </c>
      <c r="J85" s="25">
        <v>665</v>
      </c>
      <c r="K85" s="25"/>
      <c r="L85" s="25"/>
      <c r="M85" s="18"/>
      <c r="N85" s="25">
        <v>12241.54</v>
      </c>
    </row>
    <row r="86" spans="1:14" x14ac:dyDescent="0.25">
      <c r="A86" s="1" t="s">
        <v>236</v>
      </c>
      <c r="B86" s="25">
        <v>177.53</v>
      </c>
      <c r="C86" s="25">
        <v>166.25</v>
      </c>
      <c r="D86" s="27">
        <v>11.28</v>
      </c>
      <c r="E86" s="25">
        <v>177.53</v>
      </c>
      <c r="F86" s="25"/>
      <c r="G86" s="25">
        <v>2581.83</v>
      </c>
      <c r="H86" s="25">
        <v>81418.17</v>
      </c>
      <c r="I86" s="25">
        <v>166.25</v>
      </c>
      <c r="J86" s="25">
        <v>831.25</v>
      </c>
      <c r="K86" s="25"/>
      <c r="L86" s="25"/>
      <c r="M86" s="18"/>
      <c r="N86" s="25">
        <v>12407.79</v>
      </c>
    </row>
    <row r="87" spans="1:14" x14ac:dyDescent="0.25">
      <c r="A87" s="1" t="s">
        <v>237</v>
      </c>
      <c r="B87" s="25">
        <v>177.56</v>
      </c>
      <c r="C87" s="25">
        <v>166.25</v>
      </c>
      <c r="D87" s="27">
        <v>11.31</v>
      </c>
      <c r="E87" s="25">
        <v>177.56</v>
      </c>
      <c r="F87" s="25"/>
      <c r="G87" s="25">
        <v>2570.52</v>
      </c>
      <c r="H87" s="25">
        <v>81429.48</v>
      </c>
      <c r="I87" s="25">
        <v>166.25</v>
      </c>
      <c r="J87" s="25">
        <v>997.5</v>
      </c>
      <c r="K87" s="25"/>
      <c r="L87" s="25"/>
      <c r="M87" s="18"/>
      <c r="N87" s="25">
        <v>12574.04</v>
      </c>
    </row>
    <row r="88" spans="1:14" x14ac:dyDescent="0.25">
      <c r="A88" s="85" t="s">
        <v>238</v>
      </c>
      <c r="B88" s="26">
        <v>2129.1</v>
      </c>
      <c r="C88" s="26">
        <v>1995</v>
      </c>
      <c r="D88" s="26">
        <v>134.1</v>
      </c>
      <c r="E88" s="26">
        <v>2129.1</v>
      </c>
      <c r="F88" s="26"/>
      <c r="G88" s="26" t="s">
        <v>2</v>
      </c>
      <c r="H88" s="26" t="s">
        <v>2</v>
      </c>
      <c r="I88" s="26"/>
      <c r="J88" s="26"/>
      <c r="K88" s="26"/>
      <c r="L88" s="26">
        <v>1995</v>
      </c>
      <c r="M88" s="19"/>
      <c r="N88" s="26"/>
    </row>
    <row r="89" spans="1:14" x14ac:dyDescent="0.25">
      <c r="A89" s="1" t="s">
        <v>239</v>
      </c>
      <c r="B89" s="25">
        <v>177.58</v>
      </c>
      <c r="C89" s="25">
        <v>166.25</v>
      </c>
      <c r="D89" s="27">
        <v>11.33</v>
      </c>
      <c r="E89" s="25">
        <v>177.58</v>
      </c>
      <c r="F89" s="25"/>
      <c r="G89" s="25">
        <v>2559.19</v>
      </c>
      <c r="H89" s="25">
        <v>81440.81</v>
      </c>
      <c r="I89" s="25">
        <v>166.25</v>
      </c>
      <c r="J89" s="25">
        <v>166.25</v>
      </c>
      <c r="K89" s="25"/>
      <c r="L89" s="25">
        <v>997.5</v>
      </c>
      <c r="M89" s="28">
        <v>43466</v>
      </c>
      <c r="N89" s="25">
        <v>12740.29</v>
      </c>
    </row>
    <row r="90" spans="1:14" x14ac:dyDescent="0.25">
      <c r="A90" s="1" t="s">
        <v>240</v>
      </c>
      <c r="B90" s="25">
        <v>177.61</v>
      </c>
      <c r="C90" s="25">
        <v>166.25</v>
      </c>
      <c r="D90" s="27">
        <v>11.36</v>
      </c>
      <c r="E90" s="25">
        <v>177.61</v>
      </c>
      <c r="F90" s="25"/>
      <c r="G90" s="25">
        <v>2547.83</v>
      </c>
      <c r="H90" s="25">
        <v>81452.17</v>
      </c>
      <c r="I90" s="25">
        <v>166.25</v>
      </c>
      <c r="J90" s="25">
        <v>332.5</v>
      </c>
      <c r="K90" s="25"/>
      <c r="L90" s="25"/>
      <c r="M90" s="18"/>
      <c r="N90" s="25">
        <v>12906.54</v>
      </c>
    </row>
    <row r="91" spans="1:14" x14ac:dyDescent="0.25">
      <c r="A91" s="1" t="s">
        <v>241</v>
      </c>
      <c r="B91" s="25">
        <v>177.63</v>
      </c>
      <c r="C91" s="25">
        <v>166.25</v>
      </c>
      <c r="D91" s="27">
        <v>11.38</v>
      </c>
      <c r="E91" s="25">
        <v>177.63</v>
      </c>
      <c r="F91" s="25"/>
      <c r="G91" s="25">
        <v>2536.4499999999998</v>
      </c>
      <c r="H91" s="25">
        <v>81463.55</v>
      </c>
      <c r="I91" s="25">
        <v>166.25</v>
      </c>
      <c r="J91" s="25">
        <v>498.75</v>
      </c>
      <c r="K91" s="25"/>
      <c r="L91" s="25"/>
      <c r="M91" s="18"/>
      <c r="N91" s="25">
        <v>13072.79</v>
      </c>
    </row>
    <row r="92" spans="1:14" x14ac:dyDescent="0.25">
      <c r="A92" s="1" t="s">
        <v>242</v>
      </c>
      <c r="B92" s="25">
        <v>177.66</v>
      </c>
      <c r="C92" s="25">
        <v>166.25</v>
      </c>
      <c r="D92" s="27">
        <v>11.41</v>
      </c>
      <c r="E92" s="25">
        <v>177.66</v>
      </c>
      <c r="F92" s="25"/>
      <c r="G92" s="25">
        <v>2525.04</v>
      </c>
      <c r="H92" s="25">
        <v>81474.960000000006</v>
      </c>
      <c r="I92" s="25">
        <v>166.25</v>
      </c>
      <c r="J92" s="25">
        <v>665</v>
      </c>
      <c r="K92" s="25"/>
      <c r="L92" s="25"/>
      <c r="M92" s="18"/>
      <c r="N92" s="25">
        <v>13239.04</v>
      </c>
    </row>
    <row r="93" spans="1:14" x14ac:dyDescent="0.25">
      <c r="A93" s="1" t="s">
        <v>243</v>
      </c>
      <c r="B93" s="25">
        <v>177.68</v>
      </c>
      <c r="C93" s="25">
        <v>166.25</v>
      </c>
      <c r="D93" s="27">
        <v>11.43</v>
      </c>
      <c r="E93" s="25">
        <v>177.68</v>
      </c>
      <c r="F93" s="25"/>
      <c r="G93" s="25">
        <v>2513.61</v>
      </c>
      <c r="H93" s="25">
        <v>81486.39</v>
      </c>
      <c r="I93" s="25">
        <v>166.25</v>
      </c>
      <c r="J93" s="25">
        <v>831.25</v>
      </c>
      <c r="K93" s="25"/>
      <c r="L93" s="25"/>
      <c r="M93" s="18"/>
      <c r="N93" s="25">
        <v>13405.29</v>
      </c>
    </row>
    <row r="94" spans="1:14" x14ac:dyDescent="0.25">
      <c r="A94" s="1" t="s">
        <v>244</v>
      </c>
      <c r="B94" s="25">
        <v>177.71</v>
      </c>
      <c r="C94" s="25">
        <v>166.25</v>
      </c>
      <c r="D94" s="27">
        <v>11.46</v>
      </c>
      <c r="E94" s="25">
        <v>177.71</v>
      </c>
      <c r="F94" s="25"/>
      <c r="G94" s="25">
        <v>2502.15</v>
      </c>
      <c r="H94" s="25">
        <v>81497.850000000006</v>
      </c>
      <c r="I94" s="25">
        <v>166.25</v>
      </c>
      <c r="J94" s="25">
        <v>997.5</v>
      </c>
      <c r="K94" s="25"/>
      <c r="L94" s="25"/>
      <c r="M94" s="18"/>
      <c r="N94" s="25">
        <v>13571.54</v>
      </c>
    </row>
    <row r="95" spans="1:14" x14ac:dyDescent="0.25">
      <c r="A95" s="1" t="s">
        <v>245</v>
      </c>
      <c r="B95" s="25">
        <v>177.73</v>
      </c>
      <c r="C95" s="25">
        <v>166.25</v>
      </c>
      <c r="D95" s="27">
        <v>11.48</v>
      </c>
      <c r="E95" s="25">
        <v>177.73</v>
      </c>
      <c r="F95" s="25"/>
      <c r="G95" s="25">
        <v>2490.67</v>
      </c>
      <c r="H95" s="25">
        <v>81509.33</v>
      </c>
      <c r="I95" s="25">
        <v>166.25</v>
      </c>
      <c r="J95" s="25">
        <v>166.25</v>
      </c>
      <c r="K95" s="25"/>
      <c r="L95" s="25">
        <v>997.5</v>
      </c>
      <c r="M95" s="28">
        <v>43647</v>
      </c>
      <c r="N95" s="25">
        <v>13737.79</v>
      </c>
    </row>
    <row r="96" spans="1:14" x14ac:dyDescent="0.25">
      <c r="A96" s="1" t="s">
        <v>246</v>
      </c>
      <c r="B96" s="25">
        <v>177.76</v>
      </c>
      <c r="C96" s="25">
        <v>166.25</v>
      </c>
      <c r="D96" s="27">
        <v>11.51</v>
      </c>
      <c r="E96" s="25">
        <v>177.76</v>
      </c>
      <c r="F96" s="25"/>
      <c r="G96" s="25">
        <v>2479.16</v>
      </c>
      <c r="H96" s="25">
        <v>81520.84</v>
      </c>
      <c r="I96" s="25">
        <v>166.25</v>
      </c>
      <c r="J96" s="25">
        <v>332.5</v>
      </c>
      <c r="K96" s="25"/>
      <c r="L96" s="25"/>
      <c r="M96" s="18"/>
      <c r="N96" s="25">
        <v>13904.04</v>
      </c>
    </row>
    <row r="97" spans="1:14" x14ac:dyDescent="0.25">
      <c r="A97" s="1" t="s">
        <v>247</v>
      </c>
      <c r="B97" s="25">
        <v>177.78</v>
      </c>
      <c r="C97" s="25">
        <v>166.25</v>
      </c>
      <c r="D97" s="27">
        <v>11.53</v>
      </c>
      <c r="E97" s="25">
        <v>177.78</v>
      </c>
      <c r="F97" s="25"/>
      <c r="G97" s="25">
        <v>2467.63</v>
      </c>
      <c r="H97" s="25">
        <v>81532.37</v>
      </c>
      <c r="I97" s="25">
        <v>166.25</v>
      </c>
      <c r="J97" s="25">
        <v>498.75</v>
      </c>
      <c r="K97" s="25"/>
      <c r="L97" s="25"/>
      <c r="M97" s="18"/>
      <c r="N97" s="25">
        <v>14070.29</v>
      </c>
    </row>
    <row r="98" spans="1:14" x14ac:dyDescent="0.25">
      <c r="A98" s="1" t="s">
        <v>248</v>
      </c>
      <c r="B98" s="25">
        <v>177.81</v>
      </c>
      <c r="C98" s="25">
        <v>166.25</v>
      </c>
      <c r="D98" s="27">
        <v>11.56</v>
      </c>
      <c r="E98" s="25">
        <v>177.81</v>
      </c>
      <c r="F98" s="25"/>
      <c r="G98" s="25">
        <v>2456.0700000000002</v>
      </c>
      <c r="H98" s="25">
        <v>81543.929999999993</v>
      </c>
      <c r="I98" s="25">
        <v>166.25</v>
      </c>
      <c r="J98" s="25">
        <v>665</v>
      </c>
      <c r="K98" s="25"/>
      <c r="L98" s="25"/>
      <c r="M98" s="18"/>
      <c r="N98" s="25">
        <v>14236.54</v>
      </c>
    </row>
    <row r="99" spans="1:14" x14ac:dyDescent="0.25">
      <c r="A99" s="1" t="s">
        <v>249</v>
      </c>
      <c r="B99" s="25">
        <v>177.83</v>
      </c>
      <c r="C99" s="25">
        <v>166.25</v>
      </c>
      <c r="D99" s="27">
        <v>11.58</v>
      </c>
      <c r="E99" s="25">
        <v>177.83</v>
      </c>
      <c r="F99" s="25"/>
      <c r="G99" s="25">
        <v>2444.4899999999998</v>
      </c>
      <c r="H99" s="25">
        <v>81555.509999999995</v>
      </c>
      <c r="I99" s="25">
        <v>166.25</v>
      </c>
      <c r="J99" s="25">
        <v>831.25</v>
      </c>
      <c r="K99" s="25"/>
      <c r="L99" s="25"/>
      <c r="M99" s="18"/>
      <c r="N99" s="25">
        <v>14402.79</v>
      </c>
    </row>
    <row r="100" spans="1:14" x14ac:dyDescent="0.25">
      <c r="A100" s="1" t="s">
        <v>250</v>
      </c>
      <c r="B100" s="25">
        <v>177.86</v>
      </c>
      <c r="C100" s="25">
        <v>166.25</v>
      </c>
      <c r="D100" s="27">
        <v>11.61</v>
      </c>
      <c r="E100" s="25">
        <v>177.86</v>
      </c>
      <c r="F100" s="25"/>
      <c r="G100" s="25">
        <v>2432.88</v>
      </c>
      <c r="H100" s="25">
        <v>81567.12</v>
      </c>
      <c r="I100" s="25">
        <v>166.25</v>
      </c>
      <c r="J100" s="25">
        <v>997.5</v>
      </c>
      <c r="K100" s="25"/>
      <c r="L100" s="25"/>
      <c r="M100" s="18"/>
      <c r="N100" s="25">
        <v>14569.04</v>
      </c>
    </row>
    <row r="101" spans="1:14" x14ac:dyDescent="0.25">
      <c r="A101" s="85" t="s">
        <v>251</v>
      </c>
      <c r="B101" s="26">
        <v>2132.64</v>
      </c>
      <c r="C101" s="26">
        <v>1995</v>
      </c>
      <c r="D101" s="26">
        <v>137.63999999999999</v>
      </c>
      <c r="E101" s="26">
        <v>2132.64</v>
      </c>
      <c r="F101" s="26"/>
      <c r="G101" s="26" t="s">
        <v>2</v>
      </c>
      <c r="H101" s="26" t="s">
        <v>2</v>
      </c>
      <c r="I101" s="26"/>
      <c r="J101" s="26"/>
      <c r="K101" s="26"/>
      <c r="L101" s="26">
        <v>1995</v>
      </c>
      <c r="M101" s="19"/>
      <c r="N101" s="26"/>
    </row>
    <row r="102" spans="1:14" x14ac:dyDescent="0.25">
      <c r="A102" s="1" t="s">
        <v>252</v>
      </c>
      <c r="B102" s="25">
        <v>177.88</v>
      </c>
      <c r="C102" s="25">
        <v>166.25</v>
      </c>
      <c r="D102" s="27">
        <v>11.63</v>
      </c>
      <c r="E102" s="25">
        <v>177.88</v>
      </c>
      <c r="F102" s="25"/>
      <c r="G102" s="25">
        <v>2421.25</v>
      </c>
      <c r="H102" s="25">
        <v>81578.75</v>
      </c>
      <c r="I102" s="25">
        <v>166.25</v>
      </c>
      <c r="J102" s="25">
        <v>166.25</v>
      </c>
      <c r="K102" s="25"/>
      <c r="L102" s="25">
        <v>997.5</v>
      </c>
      <c r="M102" s="28">
        <v>43831</v>
      </c>
      <c r="N102" s="25">
        <v>14735.29</v>
      </c>
    </row>
    <row r="103" spans="1:14" x14ac:dyDescent="0.25">
      <c r="A103" s="1" t="s">
        <v>253</v>
      </c>
      <c r="B103" s="25">
        <v>177.91</v>
      </c>
      <c r="C103" s="25">
        <v>166.25</v>
      </c>
      <c r="D103" s="27">
        <v>11.66</v>
      </c>
      <c r="E103" s="25">
        <v>177.91</v>
      </c>
      <c r="F103" s="25"/>
      <c r="G103" s="25">
        <v>2409.59</v>
      </c>
      <c r="H103" s="25">
        <v>81590.41</v>
      </c>
      <c r="I103" s="25">
        <v>166.25</v>
      </c>
      <c r="J103" s="25">
        <v>332.5</v>
      </c>
      <c r="K103" s="25"/>
      <c r="L103" s="25"/>
      <c r="M103" s="18"/>
      <c r="N103" s="25">
        <v>14901.54</v>
      </c>
    </row>
    <row r="104" spans="1:14" x14ac:dyDescent="0.25">
      <c r="A104" s="1" t="s">
        <v>254</v>
      </c>
      <c r="B104" s="25">
        <v>177.94</v>
      </c>
      <c r="C104" s="25">
        <v>166.25</v>
      </c>
      <c r="D104" s="27">
        <v>11.69</v>
      </c>
      <c r="E104" s="25">
        <v>177.94</v>
      </c>
      <c r="F104" s="25"/>
      <c r="G104" s="25">
        <v>2397.9</v>
      </c>
      <c r="H104" s="25">
        <v>81602.100000000006</v>
      </c>
      <c r="I104" s="25">
        <v>166.25</v>
      </c>
      <c r="J104" s="25">
        <v>498.75</v>
      </c>
      <c r="K104" s="25"/>
      <c r="L104" s="25"/>
      <c r="M104" s="18"/>
      <c r="N104" s="25">
        <v>15067.79</v>
      </c>
    </row>
    <row r="105" spans="1:14" x14ac:dyDescent="0.25">
      <c r="A105" s="1" t="s">
        <v>255</v>
      </c>
      <c r="B105" s="25">
        <v>177.96</v>
      </c>
      <c r="C105" s="25">
        <v>166.25</v>
      </c>
      <c r="D105" s="27">
        <v>11.71</v>
      </c>
      <c r="E105" s="25">
        <v>177.96</v>
      </c>
      <c r="F105" s="25"/>
      <c r="G105" s="25">
        <v>2386.19</v>
      </c>
      <c r="H105" s="25">
        <v>81613.81</v>
      </c>
      <c r="I105" s="25">
        <v>166.25</v>
      </c>
      <c r="J105" s="25">
        <v>665</v>
      </c>
      <c r="K105" s="25"/>
      <c r="L105" s="25"/>
      <c r="M105" s="18"/>
      <c r="N105" s="25">
        <v>15234.04</v>
      </c>
    </row>
    <row r="106" spans="1:14" x14ac:dyDescent="0.25">
      <c r="A106" s="1" t="s">
        <v>256</v>
      </c>
      <c r="B106" s="25">
        <v>177.99</v>
      </c>
      <c r="C106" s="25">
        <v>166.25</v>
      </c>
      <c r="D106" s="27">
        <v>11.74</v>
      </c>
      <c r="E106" s="25">
        <v>177.99</v>
      </c>
      <c r="F106" s="25"/>
      <c r="G106" s="25">
        <v>2374.4499999999998</v>
      </c>
      <c r="H106" s="25">
        <v>81625.55</v>
      </c>
      <c r="I106" s="25">
        <v>166.25</v>
      </c>
      <c r="J106" s="25">
        <v>831.25</v>
      </c>
      <c r="K106" s="25"/>
      <c r="L106" s="25"/>
      <c r="M106" s="18"/>
      <c r="N106" s="25">
        <v>15400.29</v>
      </c>
    </row>
    <row r="107" spans="1:14" x14ac:dyDescent="0.25">
      <c r="A107" s="1" t="s">
        <v>257</v>
      </c>
      <c r="B107" s="25">
        <v>178.01</v>
      </c>
      <c r="C107" s="25">
        <v>166.25</v>
      </c>
      <c r="D107" s="27">
        <v>11.76</v>
      </c>
      <c r="E107" s="25">
        <v>178.01</v>
      </c>
      <c r="F107" s="25"/>
      <c r="G107" s="25">
        <v>2362.69</v>
      </c>
      <c r="H107" s="25">
        <v>81637.31</v>
      </c>
      <c r="I107" s="25">
        <v>166.25</v>
      </c>
      <c r="J107" s="25">
        <v>997.5</v>
      </c>
      <c r="K107" s="25"/>
      <c r="L107" s="25"/>
      <c r="M107" s="18"/>
      <c r="N107" s="25">
        <v>15566.54</v>
      </c>
    </row>
    <row r="108" spans="1:14" x14ac:dyDescent="0.25">
      <c r="A108" s="1" t="s">
        <v>258</v>
      </c>
      <c r="B108" s="25">
        <v>178.04</v>
      </c>
      <c r="C108" s="25">
        <v>166.25</v>
      </c>
      <c r="D108" s="27">
        <v>11.79</v>
      </c>
      <c r="E108" s="25">
        <v>178.04</v>
      </c>
      <c r="F108" s="25"/>
      <c r="G108" s="25">
        <v>2350.9</v>
      </c>
      <c r="H108" s="25">
        <v>81649.100000000006</v>
      </c>
      <c r="I108" s="25">
        <v>166.25</v>
      </c>
      <c r="J108" s="25">
        <v>166.25</v>
      </c>
      <c r="K108" s="25"/>
      <c r="L108" s="25">
        <v>997.5</v>
      </c>
      <c r="M108" s="28">
        <v>44013</v>
      </c>
      <c r="N108" s="25">
        <v>15732.79</v>
      </c>
    </row>
    <row r="109" spans="1:14" x14ac:dyDescent="0.25">
      <c r="A109" s="1" t="s">
        <v>259</v>
      </c>
      <c r="B109" s="25">
        <v>178.06</v>
      </c>
      <c r="C109" s="25">
        <v>166.25</v>
      </c>
      <c r="D109" s="27">
        <v>11.81</v>
      </c>
      <c r="E109" s="25">
        <v>178.06</v>
      </c>
      <c r="F109" s="25"/>
      <c r="G109" s="25">
        <v>2339.09</v>
      </c>
      <c r="H109" s="25">
        <v>81660.91</v>
      </c>
      <c r="I109" s="25">
        <v>166.25</v>
      </c>
      <c r="J109" s="25">
        <v>332.5</v>
      </c>
      <c r="K109" s="25"/>
      <c r="L109" s="25"/>
      <c r="M109" s="18"/>
      <c r="N109" s="25">
        <v>15899.04</v>
      </c>
    </row>
    <row r="110" spans="1:14" x14ac:dyDescent="0.25">
      <c r="A110" s="1" t="s">
        <v>260</v>
      </c>
      <c r="B110" s="25">
        <v>178.09</v>
      </c>
      <c r="C110" s="25">
        <v>166.25</v>
      </c>
      <c r="D110" s="27">
        <v>11.84</v>
      </c>
      <c r="E110" s="25">
        <v>178.09</v>
      </c>
      <c r="F110" s="25"/>
      <c r="G110" s="25">
        <v>2327.25</v>
      </c>
      <c r="H110" s="25">
        <v>81672.75</v>
      </c>
      <c r="I110" s="25">
        <v>166.25</v>
      </c>
      <c r="J110" s="25">
        <v>498.75</v>
      </c>
      <c r="K110" s="25"/>
      <c r="L110" s="25"/>
      <c r="M110" s="18"/>
      <c r="N110" s="25">
        <v>16065.29</v>
      </c>
    </row>
    <row r="111" spans="1:14" x14ac:dyDescent="0.25">
      <c r="A111" s="1" t="s">
        <v>261</v>
      </c>
      <c r="B111" s="25">
        <v>178.11</v>
      </c>
      <c r="C111" s="25">
        <v>166.25</v>
      </c>
      <c r="D111" s="27">
        <v>11.86</v>
      </c>
      <c r="E111" s="25">
        <v>178.11</v>
      </c>
      <c r="F111" s="25"/>
      <c r="G111" s="25">
        <v>2315.39</v>
      </c>
      <c r="H111" s="25">
        <v>81684.61</v>
      </c>
      <c r="I111" s="25">
        <v>166.25</v>
      </c>
      <c r="J111" s="25">
        <v>665</v>
      </c>
      <c r="K111" s="25"/>
      <c r="L111" s="25"/>
      <c r="M111" s="18"/>
      <c r="N111" s="25">
        <v>16231.54</v>
      </c>
    </row>
    <row r="112" spans="1:14" x14ac:dyDescent="0.25">
      <c r="A112" s="1" t="s">
        <v>262</v>
      </c>
      <c r="B112" s="25">
        <v>178.14</v>
      </c>
      <c r="C112" s="25">
        <v>166.25</v>
      </c>
      <c r="D112" s="27">
        <v>11.89</v>
      </c>
      <c r="E112" s="25">
        <v>178.14</v>
      </c>
      <c r="F112" s="25"/>
      <c r="G112" s="25">
        <v>2303.5</v>
      </c>
      <c r="H112" s="25">
        <v>81696.5</v>
      </c>
      <c r="I112" s="25">
        <v>166.25</v>
      </c>
      <c r="J112" s="25">
        <v>831.25</v>
      </c>
      <c r="K112" s="25"/>
      <c r="L112" s="25"/>
      <c r="M112" s="18"/>
      <c r="N112" s="25">
        <v>16397.79</v>
      </c>
    </row>
    <row r="113" spans="1:14" x14ac:dyDescent="0.25">
      <c r="A113" s="1" t="s">
        <v>263</v>
      </c>
      <c r="B113" s="25">
        <v>178.17</v>
      </c>
      <c r="C113" s="25">
        <v>166.25</v>
      </c>
      <c r="D113" s="27">
        <v>11.92</v>
      </c>
      <c r="E113" s="25">
        <v>178.17</v>
      </c>
      <c r="F113" s="25"/>
      <c r="G113" s="25">
        <v>2291.58</v>
      </c>
      <c r="H113" s="25">
        <v>81708.42</v>
      </c>
      <c r="I113" s="25">
        <v>166.25</v>
      </c>
      <c r="J113" s="25">
        <v>997.5</v>
      </c>
      <c r="K113" s="25"/>
      <c r="L113" s="25"/>
      <c r="M113" s="18"/>
      <c r="N113" s="25">
        <v>16564.04</v>
      </c>
    </row>
    <row r="114" spans="1:14" x14ac:dyDescent="0.25">
      <c r="A114" s="85" t="s">
        <v>264</v>
      </c>
      <c r="B114" s="26">
        <v>2136.3000000000002</v>
      </c>
      <c r="C114" s="26">
        <v>1995</v>
      </c>
      <c r="D114" s="26">
        <v>141.30000000000001</v>
      </c>
      <c r="E114" s="26">
        <v>2136.3000000000002</v>
      </c>
      <c r="F114" s="26"/>
      <c r="G114" s="26" t="s">
        <v>2</v>
      </c>
      <c r="H114" s="26" t="s">
        <v>2</v>
      </c>
      <c r="I114" s="26"/>
      <c r="J114" s="26"/>
      <c r="K114" s="26"/>
      <c r="L114" s="26">
        <v>1995</v>
      </c>
      <c r="M114" s="19"/>
      <c r="N114" s="26"/>
    </row>
    <row r="115" spans="1:14" x14ac:dyDescent="0.25">
      <c r="A115" s="1" t="s">
        <v>265</v>
      </c>
      <c r="B115" s="25">
        <v>178.19</v>
      </c>
      <c r="C115" s="25">
        <v>166.25</v>
      </c>
      <c r="D115" s="27">
        <v>11.94</v>
      </c>
      <c r="E115" s="25">
        <v>178.19</v>
      </c>
      <c r="F115" s="25"/>
      <c r="G115" s="25">
        <v>2279.64</v>
      </c>
      <c r="H115" s="25">
        <v>81720.36</v>
      </c>
      <c r="I115" s="25">
        <v>166.25</v>
      </c>
      <c r="J115" s="25">
        <v>166.25</v>
      </c>
      <c r="K115" s="25"/>
      <c r="L115" s="25">
        <v>997.5</v>
      </c>
      <c r="M115" s="28">
        <v>44197</v>
      </c>
      <c r="N115" s="25">
        <v>16730.29</v>
      </c>
    </row>
    <row r="116" spans="1:14" x14ac:dyDescent="0.25">
      <c r="A116" s="1" t="s">
        <v>266</v>
      </c>
      <c r="B116" s="25">
        <v>178.22</v>
      </c>
      <c r="C116" s="25">
        <v>166.25</v>
      </c>
      <c r="D116" s="27">
        <v>11.97</v>
      </c>
      <c r="E116" s="25">
        <v>178.22</v>
      </c>
      <c r="F116" s="25"/>
      <c r="G116" s="25">
        <v>2267.67</v>
      </c>
      <c r="H116" s="25">
        <v>81732.33</v>
      </c>
      <c r="I116" s="25">
        <v>166.25</v>
      </c>
      <c r="J116" s="25">
        <v>332.5</v>
      </c>
      <c r="K116" s="25"/>
      <c r="L116" s="25"/>
      <c r="M116" s="18"/>
      <c r="N116" s="25">
        <v>16896.54</v>
      </c>
    </row>
    <row r="117" spans="1:14" x14ac:dyDescent="0.25">
      <c r="A117" s="1" t="s">
        <v>267</v>
      </c>
      <c r="B117" s="25">
        <v>178.24</v>
      </c>
      <c r="C117" s="25">
        <v>166.25</v>
      </c>
      <c r="D117" s="27">
        <v>11.99</v>
      </c>
      <c r="E117" s="25">
        <v>178.24</v>
      </c>
      <c r="F117" s="25"/>
      <c r="G117" s="25">
        <v>2255.6799999999998</v>
      </c>
      <c r="H117" s="25">
        <v>81744.320000000007</v>
      </c>
      <c r="I117" s="25">
        <v>166.25</v>
      </c>
      <c r="J117" s="25">
        <v>498.75</v>
      </c>
      <c r="K117" s="25"/>
      <c r="L117" s="25"/>
      <c r="M117" s="18"/>
      <c r="N117" s="25">
        <v>17062.79</v>
      </c>
    </row>
    <row r="118" spans="1:14" x14ac:dyDescent="0.25">
      <c r="A118" s="1" t="s">
        <v>268</v>
      </c>
      <c r="B118" s="25">
        <v>178.27</v>
      </c>
      <c r="C118" s="25">
        <v>166.25</v>
      </c>
      <c r="D118" s="27">
        <v>12.02</v>
      </c>
      <c r="E118" s="25">
        <v>178.27</v>
      </c>
      <c r="F118" s="25"/>
      <c r="G118" s="25">
        <v>2243.66</v>
      </c>
      <c r="H118" s="25">
        <v>81756.34</v>
      </c>
      <c r="I118" s="25">
        <v>166.25</v>
      </c>
      <c r="J118" s="25">
        <v>665</v>
      </c>
      <c r="K118" s="25"/>
      <c r="L118" s="25"/>
      <c r="M118" s="18"/>
      <c r="N118" s="25">
        <v>17229.04</v>
      </c>
    </row>
    <row r="119" spans="1:14" x14ac:dyDescent="0.25">
      <c r="A119" s="1" t="s">
        <v>269</v>
      </c>
      <c r="B119" s="25">
        <v>178.3</v>
      </c>
      <c r="C119" s="25">
        <v>166.25</v>
      </c>
      <c r="D119" s="27">
        <v>12.05</v>
      </c>
      <c r="E119" s="25">
        <v>178.3</v>
      </c>
      <c r="F119" s="25"/>
      <c r="G119" s="25">
        <v>2231.61</v>
      </c>
      <c r="H119" s="25">
        <v>81768.39</v>
      </c>
      <c r="I119" s="25">
        <v>166.25</v>
      </c>
      <c r="J119" s="25">
        <v>831.25</v>
      </c>
      <c r="K119" s="25"/>
      <c r="L119" s="25"/>
      <c r="M119" s="18"/>
      <c r="N119" s="25">
        <v>17395.29</v>
      </c>
    </row>
    <row r="120" spans="1:14" x14ac:dyDescent="0.25">
      <c r="A120" s="1" t="s">
        <v>270</v>
      </c>
      <c r="B120" s="25">
        <v>178.32</v>
      </c>
      <c r="C120" s="25">
        <v>166.25</v>
      </c>
      <c r="D120" s="27">
        <v>12.07</v>
      </c>
      <c r="E120" s="25">
        <v>178.32</v>
      </c>
      <c r="F120" s="25"/>
      <c r="G120" s="25">
        <v>2219.54</v>
      </c>
      <c r="H120" s="25">
        <v>81780.460000000006</v>
      </c>
      <c r="I120" s="25">
        <v>166.25</v>
      </c>
      <c r="J120" s="25">
        <v>997.5</v>
      </c>
      <c r="K120" s="25"/>
      <c r="L120" s="25"/>
      <c r="M120" s="18"/>
      <c r="N120" s="25">
        <v>17561.54</v>
      </c>
    </row>
    <row r="121" spans="1:14" x14ac:dyDescent="0.25">
      <c r="A121" s="1" t="s">
        <v>271</v>
      </c>
      <c r="B121" s="25">
        <v>178.35</v>
      </c>
      <c r="C121" s="25">
        <v>166.25</v>
      </c>
      <c r="D121" s="27">
        <v>12.1</v>
      </c>
      <c r="E121" s="25">
        <v>178.35</v>
      </c>
      <c r="F121" s="25"/>
      <c r="G121" s="25">
        <v>2207.44</v>
      </c>
      <c r="H121" s="25">
        <v>81792.56</v>
      </c>
      <c r="I121" s="25">
        <v>166.25</v>
      </c>
      <c r="J121" s="25">
        <v>166.25</v>
      </c>
      <c r="K121" s="25"/>
      <c r="L121" s="25">
        <v>997.5</v>
      </c>
      <c r="M121" s="28">
        <v>44378</v>
      </c>
      <c r="N121" s="25">
        <v>17727.79</v>
      </c>
    </row>
    <row r="122" spans="1:14" x14ac:dyDescent="0.25">
      <c r="A122" s="1" t="s">
        <v>272</v>
      </c>
      <c r="B122" s="25">
        <v>178.38</v>
      </c>
      <c r="C122" s="25">
        <v>166.25</v>
      </c>
      <c r="D122" s="27">
        <v>12.13</v>
      </c>
      <c r="E122" s="25">
        <v>178.38</v>
      </c>
      <c r="F122" s="25"/>
      <c r="G122" s="25">
        <v>2195.31</v>
      </c>
      <c r="H122" s="25">
        <v>81804.69</v>
      </c>
      <c r="I122" s="25">
        <v>166.25</v>
      </c>
      <c r="J122" s="25">
        <v>332.5</v>
      </c>
      <c r="K122" s="25"/>
      <c r="L122" s="25"/>
      <c r="M122" s="18"/>
      <c r="N122" s="25">
        <v>17894.04</v>
      </c>
    </row>
    <row r="123" spans="1:14" x14ac:dyDescent="0.25">
      <c r="A123" s="1" t="s">
        <v>273</v>
      </c>
      <c r="B123" s="25">
        <v>178.4</v>
      </c>
      <c r="C123" s="25">
        <v>166.25</v>
      </c>
      <c r="D123" s="27">
        <v>12.15</v>
      </c>
      <c r="E123" s="25">
        <v>178.4</v>
      </c>
      <c r="F123" s="25"/>
      <c r="G123" s="25">
        <v>2183.16</v>
      </c>
      <c r="H123" s="25">
        <v>81816.84</v>
      </c>
      <c r="I123" s="25">
        <v>166.25</v>
      </c>
      <c r="J123" s="25">
        <v>498.75</v>
      </c>
      <c r="K123" s="25"/>
      <c r="L123" s="25"/>
      <c r="M123" s="18"/>
      <c r="N123" s="25">
        <v>18060.29</v>
      </c>
    </row>
    <row r="124" spans="1:14" x14ac:dyDescent="0.25">
      <c r="A124" s="1" t="s">
        <v>274</v>
      </c>
      <c r="B124" s="25">
        <v>178.43</v>
      </c>
      <c r="C124" s="25">
        <v>166.25</v>
      </c>
      <c r="D124" s="27">
        <v>12.18</v>
      </c>
      <c r="E124" s="25">
        <v>178.43</v>
      </c>
      <c r="F124" s="25"/>
      <c r="G124" s="25">
        <v>2170.98</v>
      </c>
      <c r="H124" s="25">
        <v>81829.02</v>
      </c>
      <c r="I124" s="25">
        <v>166.25</v>
      </c>
      <c r="J124" s="25">
        <v>665</v>
      </c>
      <c r="K124" s="25"/>
      <c r="L124" s="25"/>
      <c r="M124" s="18"/>
      <c r="N124" s="25">
        <v>18226.54</v>
      </c>
    </row>
    <row r="125" spans="1:14" x14ac:dyDescent="0.25">
      <c r="A125" s="1" t="s">
        <v>275</v>
      </c>
      <c r="B125" s="25">
        <v>178.46</v>
      </c>
      <c r="C125" s="25">
        <v>166.25</v>
      </c>
      <c r="D125" s="27">
        <v>12.21</v>
      </c>
      <c r="E125" s="25">
        <v>178.46</v>
      </c>
      <c r="F125" s="25"/>
      <c r="G125" s="25">
        <v>2158.77</v>
      </c>
      <c r="H125" s="25">
        <v>81841.23</v>
      </c>
      <c r="I125" s="25">
        <v>166.25</v>
      </c>
      <c r="J125" s="25">
        <v>831.25</v>
      </c>
      <c r="K125" s="25"/>
      <c r="L125" s="25"/>
      <c r="M125" s="18"/>
      <c r="N125" s="25">
        <v>18392.79</v>
      </c>
    </row>
    <row r="126" spans="1:14" x14ac:dyDescent="0.25">
      <c r="A126" s="1" t="s">
        <v>276</v>
      </c>
      <c r="B126" s="25">
        <v>178.48</v>
      </c>
      <c r="C126" s="25">
        <v>166.25</v>
      </c>
      <c r="D126" s="27">
        <v>12.23</v>
      </c>
      <c r="E126" s="25">
        <v>178.48</v>
      </c>
      <c r="F126" s="25"/>
      <c r="G126" s="25">
        <v>2146.54</v>
      </c>
      <c r="H126" s="25">
        <v>81853.460000000006</v>
      </c>
      <c r="I126" s="25">
        <v>166.25</v>
      </c>
      <c r="J126" s="25">
        <v>997.5</v>
      </c>
      <c r="K126" s="25"/>
      <c r="L126" s="25"/>
      <c r="M126" s="18"/>
      <c r="N126" s="25">
        <v>18559.04</v>
      </c>
    </row>
    <row r="127" spans="1:14" x14ac:dyDescent="0.25">
      <c r="A127" s="85" t="s">
        <v>277</v>
      </c>
      <c r="B127" s="26">
        <v>2140.04</v>
      </c>
      <c r="C127" s="26">
        <v>1995</v>
      </c>
      <c r="D127" s="26">
        <v>145.04</v>
      </c>
      <c r="E127" s="26">
        <v>2140.04</v>
      </c>
      <c r="F127" s="26"/>
      <c r="G127" s="26" t="s">
        <v>2</v>
      </c>
      <c r="H127" s="26" t="s">
        <v>2</v>
      </c>
      <c r="I127" s="26"/>
      <c r="J127" s="26"/>
      <c r="K127" s="26"/>
      <c r="L127" s="26">
        <v>1995</v>
      </c>
      <c r="M127" s="19"/>
      <c r="N127" s="26"/>
    </row>
    <row r="128" spans="1:14" x14ac:dyDescent="0.25">
      <c r="A128" s="1" t="s">
        <v>278</v>
      </c>
      <c r="B128" s="25">
        <v>178.51</v>
      </c>
      <c r="C128" s="25">
        <v>166.25</v>
      </c>
      <c r="D128" s="27">
        <v>12.26</v>
      </c>
      <c r="E128" s="25">
        <v>178.51</v>
      </c>
      <c r="F128" s="25"/>
      <c r="G128" s="25">
        <v>2134.2800000000002</v>
      </c>
      <c r="H128" s="25">
        <v>81865.72</v>
      </c>
      <c r="I128" s="25">
        <v>166.25</v>
      </c>
      <c r="J128" s="25">
        <v>166.25</v>
      </c>
      <c r="K128" s="25"/>
      <c r="L128" s="25">
        <v>997.5</v>
      </c>
      <c r="M128" s="28">
        <v>44562</v>
      </c>
      <c r="N128" s="25">
        <v>18725.29</v>
      </c>
    </row>
    <row r="129" spans="1:14" x14ac:dyDescent="0.25">
      <c r="A129" s="1" t="s">
        <v>279</v>
      </c>
      <c r="B129" s="25">
        <v>178.54</v>
      </c>
      <c r="C129" s="25">
        <v>166.25</v>
      </c>
      <c r="D129" s="27">
        <v>12.29</v>
      </c>
      <c r="E129" s="25">
        <v>178.54</v>
      </c>
      <c r="F129" s="25"/>
      <c r="G129" s="25">
        <v>2121.9899999999998</v>
      </c>
      <c r="H129" s="25">
        <v>81878.009999999995</v>
      </c>
      <c r="I129" s="25">
        <v>166.25</v>
      </c>
      <c r="J129" s="25">
        <v>332.5</v>
      </c>
      <c r="K129" s="25"/>
      <c r="L129" s="25"/>
      <c r="M129" s="18"/>
      <c r="N129" s="25">
        <v>18891.54</v>
      </c>
    </row>
    <row r="130" spans="1:14" x14ac:dyDescent="0.25">
      <c r="A130" s="1" t="s">
        <v>280</v>
      </c>
      <c r="B130" s="25">
        <v>178.56</v>
      </c>
      <c r="C130" s="25">
        <v>166.25</v>
      </c>
      <c r="D130" s="27">
        <v>12.31</v>
      </c>
      <c r="E130" s="25">
        <v>178.56</v>
      </c>
      <c r="F130" s="25"/>
      <c r="G130" s="25">
        <v>2109.6799999999998</v>
      </c>
      <c r="H130" s="25">
        <v>81890.320000000007</v>
      </c>
      <c r="I130" s="25">
        <v>166.25</v>
      </c>
      <c r="J130" s="25">
        <v>498.75</v>
      </c>
      <c r="K130" s="25"/>
      <c r="L130" s="25"/>
      <c r="M130" s="18"/>
      <c r="N130" s="25">
        <v>19057.79</v>
      </c>
    </row>
    <row r="131" spans="1:14" x14ac:dyDescent="0.25">
      <c r="A131" s="1" t="s">
        <v>281</v>
      </c>
      <c r="B131" s="25">
        <v>178.59</v>
      </c>
      <c r="C131" s="25">
        <v>166.25</v>
      </c>
      <c r="D131" s="27">
        <v>12.34</v>
      </c>
      <c r="E131" s="25">
        <v>178.59</v>
      </c>
      <c r="F131" s="25"/>
      <c r="G131" s="25">
        <v>2097.34</v>
      </c>
      <c r="H131" s="25">
        <v>81902.66</v>
      </c>
      <c r="I131" s="25">
        <v>166.25</v>
      </c>
      <c r="J131" s="25">
        <v>665</v>
      </c>
      <c r="K131" s="25"/>
      <c r="L131" s="25"/>
      <c r="M131" s="18"/>
      <c r="N131" s="25">
        <v>19224.04</v>
      </c>
    </row>
    <row r="132" spans="1:14" x14ac:dyDescent="0.25">
      <c r="A132" s="1" t="s">
        <v>282</v>
      </c>
      <c r="B132" s="25">
        <v>178.62</v>
      </c>
      <c r="C132" s="25">
        <v>166.25</v>
      </c>
      <c r="D132" s="27">
        <v>12.37</v>
      </c>
      <c r="E132" s="25">
        <v>178.62</v>
      </c>
      <c r="F132" s="25"/>
      <c r="G132" s="25">
        <v>2084.9699999999998</v>
      </c>
      <c r="H132" s="25">
        <v>81915.03</v>
      </c>
      <c r="I132" s="25">
        <v>166.25</v>
      </c>
      <c r="J132" s="25">
        <v>831.25</v>
      </c>
      <c r="K132" s="25"/>
      <c r="L132" s="25"/>
      <c r="M132" s="18"/>
      <c r="N132" s="25">
        <v>19390.29</v>
      </c>
    </row>
    <row r="133" spans="1:14" x14ac:dyDescent="0.25">
      <c r="A133" s="1" t="s">
        <v>283</v>
      </c>
      <c r="B133" s="25">
        <v>178.64</v>
      </c>
      <c r="C133" s="25">
        <v>166.25</v>
      </c>
      <c r="D133" s="27">
        <v>12.39</v>
      </c>
      <c r="E133" s="25">
        <v>178.64</v>
      </c>
      <c r="F133" s="25"/>
      <c r="G133" s="25">
        <v>2072.58</v>
      </c>
      <c r="H133" s="25">
        <v>81927.42</v>
      </c>
      <c r="I133" s="25">
        <v>166.25</v>
      </c>
      <c r="J133" s="25">
        <v>997.5</v>
      </c>
      <c r="K133" s="25"/>
      <c r="L133" s="25"/>
      <c r="M133" s="18"/>
      <c r="N133" s="25">
        <v>19556.54</v>
      </c>
    </row>
    <row r="134" spans="1:14" x14ac:dyDescent="0.25">
      <c r="A134" s="1" t="s">
        <v>284</v>
      </c>
      <c r="B134" s="25">
        <v>178.67</v>
      </c>
      <c r="C134" s="25">
        <v>166.25</v>
      </c>
      <c r="D134" s="27">
        <v>12.42</v>
      </c>
      <c r="E134" s="25">
        <v>178.67</v>
      </c>
      <c r="F134" s="25"/>
      <c r="G134" s="25">
        <v>2060.16</v>
      </c>
      <c r="H134" s="25">
        <v>81939.839999999997</v>
      </c>
      <c r="I134" s="25">
        <v>166.25</v>
      </c>
      <c r="J134" s="25">
        <v>166.25</v>
      </c>
      <c r="K134" s="25"/>
      <c r="L134" s="25">
        <v>997.5</v>
      </c>
      <c r="M134" s="28">
        <v>44743</v>
      </c>
      <c r="N134" s="25">
        <v>19722.79</v>
      </c>
    </row>
    <row r="135" spans="1:14" x14ac:dyDescent="0.25">
      <c r="A135" s="1" t="s">
        <v>285</v>
      </c>
      <c r="B135" s="25">
        <v>178.7</v>
      </c>
      <c r="C135" s="25">
        <v>166.25</v>
      </c>
      <c r="D135" s="27">
        <v>12.45</v>
      </c>
      <c r="E135" s="25">
        <v>178.7</v>
      </c>
      <c r="F135" s="25"/>
      <c r="G135" s="25">
        <v>2047.71</v>
      </c>
      <c r="H135" s="25">
        <v>81952.289999999994</v>
      </c>
      <c r="I135" s="25">
        <v>166.25</v>
      </c>
      <c r="J135" s="25">
        <v>332.5</v>
      </c>
      <c r="K135" s="25"/>
      <c r="L135" s="25"/>
      <c r="M135" s="18"/>
      <c r="N135" s="25">
        <v>19889.04</v>
      </c>
    </row>
    <row r="136" spans="1:14" x14ac:dyDescent="0.25">
      <c r="A136" s="1" t="s">
        <v>286</v>
      </c>
      <c r="B136" s="25">
        <v>178.72</v>
      </c>
      <c r="C136" s="25">
        <v>166.25</v>
      </c>
      <c r="D136" s="27">
        <v>12.47</v>
      </c>
      <c r="E136" s="25">
        <v>178.72</v>
      </c>
      <c r="F136" s="25"/>
      <c r="G136" s="25">
        <v>2035.24</v>
      </c>
      <c r="H136" s="25">
        <v>81964.759999999995</v>
      </c>
      <c r="I136" s="25">
        <v>166.25</v>
      </c>
      <c r="J136" s="25">
        <v>498.75</v>
      </c>
      <c r="K136" s="25"/>
      <c r="L136" s="25"/>
      <c r="M136" s="18"/>
      <c r="N136" s="25">
        <v>20055.29</v>
      </c>
    </row>
    <row r="137" spans="1:14" x14ac:dyDescent="0.25">
      <c r="A137" s="1" t="s">
        <v>287</v>
      </c>
      <c r="B137" s="25">
        <v>178.75</v>
      </c>
      <c r="C137" s="25">
        <v>166.25</v>
      </c>
      <c r="D137" s="27">
        <v>12.5</v>
      </c>
      <c r="E137" s="25">
        <v>178.75</v>
      </c>
      <c r="F137" s="25"/>
      <c r="G137" s="25">
        <v>2022.74</v>
      </c>
      <c r="H137" s="25">
        <v>81977.259999999995</v>
      </c>
      <c r="I137" s="25">
        <v>166.25</v>
      </c>
      <c r="J137" s="25">
        <v>665</v>
      </c>
      <c r="K137" s="25"/>
      <c r="L137" s="25"/>
      <c r="M137" s="18"/>
      <c r="N137" s="25">
        <v>20221.54</v>
      </c>
    </row>
    <row r="138" spans="1:14" x14ac:dyDescent="0.25">
      <c r="A138" s="1" t="s">
        <v>288</v>
      </c>
      <c r="B138" s="25">
        <v>178.78</v>
      </c>
      <c r="C138" s="25">
        <v>166.25</v>
      </c>
      <c r="D138" s="27">
        <v>12.53</v>
      </c>
      <c r="E138" s="25">
        <v>178.78</v>
      </c>
      <c r="F138" s="25"/>
      <c r="G138" s="25">
        <v>2010.21</v>
      </c>
      <c r="H138" s="25">
        <v>81989.789999999994</v>
      </c>
      <c r="I138" s="25">
        <v>166.25</v>
      </c>
      <c r="J138" s="25">
        <v>831.25</v>
      </c>
      <c r="K138" s="25"/>
      <c r="L138" s="25"/>
      <c r="M138" s="18"/>
      <c r="N138" s="25">
        <v>20387.79</v>
      </c>
    </row>
    <row r="139" spans="1:14" x14ac:dyDescent="0.25">
      <c r="A139" s="1" t="s">
        <v>289</v>
      </c>
      <c r="B139" s="25">
        <v>178.81</v>
      </c>
      <c r="C139" s="25">
        <v>166.25</v>
      </c>
      <c r="D139" s="27">
        <v>12.56</v>
      </c>
      <c r="E139" s="25">
        <v>178.81</v>
      </c>
      <c r="F139" s="25"/>
      <c r="G139" s="25">
        <v>1997.65</v>
      </c>
      <c r="H139" s="25">
        <v>82002.350000000006</v>
      </c>
      <c r="I139" s="25">
        <v>166.25</v>
      </c>
      <c r="J139" s="25">
        <v>997.5</v>
      </c>
      <c r="K139" s="25"/>
      <c r="L139" s="25"/>
      <c r="M139" s="18"/>
      <c r="N139" s="25">
        <v>20554.04</v>
      </c>
    </row>
    <row r="140" spans="1:14" x14ac:dyDescent="0.25">
      <c r="A140" s="85" t="s">
        <v>290</v>
      </c>
      <c r="B140" s="26">
        <v>2143.89</v>
      </c>
      <c r="C140" s="26">
        <v>1995</v>
      </c>
      <c r="D140" s="26">
        <v>148.88999999999999</v>
      </c>
      <c r="E140" s="26">
        <v>2143.89</v>
      </c>
      <c r="F140" s="26"/>
      <c r="G140" s="26" t="s">
        <v>2</v>
      </c>
      <c r="H140" s="26" t="s">
        <v>2</v>
      </c>
      <c r="I140" s="26"/>
      <c r="J140" s="26"/>
      <c r="K140" s="26"/>
      <c r="L140" s="26">
        <v>1995</v>
      </c>
      <c r="M140" s="19"/>
      <c r="N140" s="26"/>
    </row>
    <row r="141" spans="1:14" x14ac:dyDescent="0.25">
      <c r="A141" s="1" t="s">
        <v>291</v>
      </c>
      <c r="B141" s="25">
        <v>178.83</v>
      </c>
      <c r="C141" s="25">
        <v>166.25</v>
      </c>
      <c r="D141" s="27">
        <v>12.58</v>
      </c>
      <c r="E141" s="25">
        <v>178.83</v>
      </c>
      <c r="F141" s="25"/>
      <c r="G141" s="25">
        <v>1985.07</v>
      </c>
      <c r="H141" s="25">
        <v>82014.929999999993</v>
      </c>
      <c r="I141" s="25">
        <v>166.25</v>
      </c>
      <c r="J141" s="25">
        <v>166.25</v>
      </c>
      <c r="K141" s="25"/>
      <c r="L141" s="25">
        <v>997.5</v>
      </c>
      <c r="M141" s="28">
        <v>44927</v>
      </c>
      <c r="N141" s="25">
        <v>20720.29</v>
      </c>
    </row>
    <row r="142" spans="1:14" x14ac:dyDescent="0.25">
      <c r="A142" s="1" t="s">
        <v>292</v>
      </c>
      <c r="B142" s="25">
        <v>178.86</v>
      </c>
      <c r="C142" s="25">
        <v>166.25</v>
      </c>
      <c r="D142" s="27">
        <v>12.61</v>
      </c>
      <c r="E142" s="25">
        <v>178.86</v>
      </c>
      <c r="F142" s="25"/>
      <c r="G142" s="25">
        <v>1972.46</v>
      </c>
      <c r="H142" s="25">
        <v>82027.539999999994</v>
      </c>
      <c r="I142" s="25">
        <v>166.25</v>
      </c>
      <c r="J142" s="25">
        <v>332.5</v>
      </c>
      <c r="K142" s="25"/>
      <c r="L142" s="25"/>
      <c r="M142" s="18"/>
      <c r="N142" s="25">
        <v>20886.54</v>
      </c>
    </row>
    <row r="143" spans="1:14" x14ac:dyDescent="0.25">
      <c r="A143" s="1" t="s">
        <v>293</v>
      </c>
      <c r="B143" s="25">
        <v>178.89</v>
      </c>
      <c r="C143" s="25">
        <v>166.25</v>
      </c>
      <c r="D143" s="27">
        <v>12.64</v>
      </c>
      <c r="E143" s="25">
        <v>178.89</v>
      </c>
      <c r="F143" s="25"/>
      <c r="G143" s="25">
        <v>1959.82</v>
      </c>
      <c r="H143" s="25">
        <v>82040.179999999993</v>
      </c>
      <c r="I143" s="25">
        <v>166.25</v>
      </c>
      <c r="J143" s="25">
        <v>498.75</v>
      </c>
      <c r="K143" s="25"/>
      <c r="L143" s="25"/>
      <c r="M143" s="18"/>
      <c r="N143" s="25">
        <v>21052.79</v>
      </c>
    </row>
    <row r="144" spans="1:14" x14ac:dyDescent="0.25">
      <c r="A144" s="1" t="s">
        <v>294</v>
      </c>
      <c r="B144" s="25">
        <v>178.92</v>
      </c>
      <c r="C144" s="25">
        <v>166.25</v>
      </c>
      <c r="D144" s="27">
        <v>12.67</v>
      </c>
      <c r="E144" s="25">
        <v>178.92</v>
      </c>
      <c r="F144" s="25"/>
      <c r="G144" s="25">
        <v>1947.15</v>
      </c>
      <c r="H144" s="25">
        <v>82052.850000000006</v>
      </c>
      <c r="I144" s="25">
        <v>166.25</v>
      </c>
      <c r="J144" s="25">
        <v>665</v>
      </c>
      <c r="K144" s="25"/>
      <c r="L144" s="25"/>
      <c r="M144" s="18"/>
      <c r="N144" s="25">
        <v>21219.040000000001</v>
      </c>
    </row>
    <row r="145" spans="1:14" x14ac:dyDescent="0.25">
      <c r="A145" s="1" t="s">
        <v>295</v>
      </c>
      <c r="B145" s="25">
        <v>178.94</v>
      </c>
      <c r="C145" s="25">
        <v>166.25</v>
      </c>
      <c r="D145" s="27">
        <v>12.69</v>
      </c>
      <c r="E145" s="25">
        <v>178.94</v>
      </c>
      <c r="F145" s="25"/>
      <c r="G145" s="25">
        <v>1934.46</v>
      </c>
      <c r="H145" s="25">
        <v>82065.539999999994</v>
      </c>
      <c r="I145" s="25">
        <v>166.25</v>
      </c>
      <c r="J145" s="25">
        <v>831.25</v>
      </c>
      <c r="K145" s="25"/>
      <c r="L145" s="25"/>
      <c r="M145" s="18"/>
      <c r="N145" s="25">
        <v>21385.29</v>
      </c>
    </row>
    <row r="146" spans="1:14" x14ac:dyDescent="0.25">
      <c r="A146" s="1" t="s">
        <v>296</v>
      </c>
      <c r="B146" s="25">
        <v>178.97</v>
      </c>
      <c r="C146" s="25">
        <v>166.25</v>
      </c>
      <c r="D146" s="27">
        <v>12.72</v>
      </c>
      <c r="E146" s="25">
        <v>178.97</v>
      </c>
      <c r="F146" s="25"/>
      <c r="G146" s="25">
        <v>1921.74</v>
      </c>
      <c r="H146" s="25">
        <v>82078.259999999995</v>
      </c>
      <c r="I146" s="25">
        <v>166.25</v>
      </c>
      <c r="J146" s="25">
        <v>997.5</v>
      </c>
      <c r="K146" s="25"/>
      <c r="L146" s="25"/>
      <c r="M146" s="18"/>
      <c r="N146" s="25">
        <v>21551.54</v>
      </c>
    </row>
    <row r="147" spans="1:14" x14ac:dyDescent="0.25">
      <c r="A147" s="1" t="s">
        <v>297</v>
      </c>
      <c r="B147" s="25">
        <v>179</v>
      </c>
      <c r="C147" s="25">
        <v>166.25</v>
      </c>
      <c r="D147" s="27">
        <v>12.75</v>
      </c>
      <c r="E147" s="25">
        <v>179</v>
      </c>
      <c r="F147" s="25"/>
      <c r="G147" s="25">
        <v>1908.99</v>
      </c>
      <c r="H147" s="25">
        <v>82091.009999999995</v>
      </c>
      <c r="I147" s="25">
        <v>166.25</v>
      </c>
      <c r="J147" s="25">
        <v>166.25</v>
      </c>
      <c r="K147" s="25"/>
      <c r="L147" s="25">
        <v>997.5</v>
      </c>
      <c r="M147" s="28">
        <v>45108</v>
      </c>
      <c r="N147" s="25">
        <v>21717.79</v>
      </c>
    </row>
    <row r="148" spans="1:14" x14ac:dyDescent="0.25">
      <c r="A148" s="1" t="s">
        <v>298</v>
      </c>
      <c r="B148" s="25">
        <v>179.03</v>
      </c>
      <c r="C148" s="25">
        <v>166.25</v>
      </c>
      <c r="D148" s="27">
        <v>12.78</v>
      </c>
      <c r="E148" s="25">
        <v>179.03</v>
      </c>
      <c r="F148" s="25"/>
      <c r="G148" s="25">
        <v>1896.21</v>
      </c>
      <c r="H148" s="25">
        <v>82103.789999999994</v>
      </c>
      <c r="I148" s="25">
        <v>166.25</v>
      </c>
      <c r="J148" s="25">
        <v>332.5</v>
      </c>
      <c r="K148" s="25"/>
      <c r="L148" s="25"/>
      <c r="M148" s="18"/>
      <c r="N148" s="25">
        <v>21884.04</v>
      </c>
    </row>
    <row r="149" spans="1:14" x14ac:dyDescent="0.25">
      <c r="A149" s="1" t="s">
        <v>299</v>
      </c>
      <c r="B149" s="25">
        <v>179.05</v>
      </c>
      <c r="C149" s="25">
        <v>166.25</v>
      </c>
      <c r="D149" s="27">
        <v>12.8</v>
      </c>
      <c r="E149" s="25">
        <v>179.05</v>
      </c>
      <c r="F149" s="25"/>
      <c r="G149" s="25">
        <v>1883.41</v>
      </c>
      <c r="H149" s="25">
        <v>82116.59</v>
      </c>
      <c r="I149" s="25">
        <v>166.25</v>
      </c>
      <c r="J149" s="25">
        <v>498.75</v>
      </c>
      <c r="K149" s="25"/>
      <c r="L149" s="25"/>
      <c r="M149" s="18"/>
      <c r="N149" s="25">
        <v>22050.29</v>
      </c>
    </row>
    <row r="150" spans="1:14" x14ac:dyDescent="0.25">
      <c r="A150" s="1" t="s">
        <v>300</v>
      </c>
      <c r="B150" s="25">
        <v>179.08</v>
      </c>
      <c r="C150" s="25">
        <v>166.25</v>
      </c>
      <c r="D150" s="27">
        <v>12.83</v>
      </c>
      <c r="E150" s="25">
        <v>179.08</v>
      </c>
      <c r="F150" s="25"/>
      <c r="G150" s="25">
        <v>1870.58</v>
      </c>
      <c r="H150" s="25">
        <v>82129.42</v>
      </c>
      <c r="I150" s="25">
        <v>166.25</v>
      </c>
      <c r="J150" s="25">
        <v>665</v>
      </c>
      <c r="K150" s="25"/>
      <c r="L150" s="25"/>
      <c r="M150" s="18"/>
      <c r="N150" s="25">
        <v>22216.54</v>
      </c>
    </row>
    <row r="151" spans="1:14" x14ac:dyDescent="0.25">
      <c r="A151" s="1" t="s">
        <v>301</v>
      </c>
      <c r="B151" s="25">
        <v>179.11</v>
      </c>
      <c r="C151" s="25">
        <v>166.25</v>
      </c>
      <c r="D151" s="27">
        <v>12.86</v>
      </c>
      <c r="E151" s="25">
        <v>179.11</v>
      </c>
      <c r="F151" s="25"/>
      <c r="G151" s="25">
        <v>1857.72</v>
      </c>
      <c r="H151" s="25">
        <v>82142.28</v>
      </c>
      <c r="I151" s="25">
        <v>166.25</v>
      </c>
      <c r="J151" s="25">
        <v>831.25</v>
      </c>
      <c r="K151" s="25"/>
      <c r="L151" s="25"/>
      <c r="M151" s="18"/>
      <c r="N151" s="25">
        <v>22382.79</v>
      </c>
    </row>
    <row r="152" spans="1:14" x14ac:dyDescent="0.25">
      <c r="A152" s="1" t="s">
        <v>302</v>
      </c>
      <c r="B152" s="25">
        <v>179.14</v>
      </c>
      <c r="C152" s="25">
        <v>166.25</v>
      </c>
      <c r="D152" s="27">
        <v>12.89</v>
      </c>
      <c r="E152" s="25">
        <v>179.14</v>
      </c>
      <c r="F152" s="25"/>
      <c r="G152" s="25">
        <v>1844.83</v>
      </c>
      <c r="H152" s="25">
        <v>82155.17</v>
      </c>
      <c r="I152" s="25">
        <v>166.25</v>
      </c>
      <c r="J152" s="25">
        <v>997.5</v>
      </c>
      <c r="K152" s="25"/>
      <c r="L152" s="25"/>
      <c r="M152" s="18"/>
      <c r="N152" s="25">
        <v>22549.040000000001</v>
      </c>
    </row>
    <row r="153" spans="1:14" x14ac:dyDescent="0.25">
      <c r="A153" s="85" t="s">
        <v>303</v>
      </c>
      <c r="B153" s="26">
        <v>2147.8200000000002</v>
      </c>
      <c r="C153" s="26">
        <v>1995</v>
      </c>
      <c r="D153" s="26">
        <v>152.82</v>
      </c>
      <c r="E153" s="26">
        <v>2147.8200000000002</v>
      </c>
      <c r="F153" s="26"/>
      <c r="G153" s="26" t="s">
        <v>2</v>
      </c>
      <c r="H153" s="26" t="s">
        <v>2</v>
      </c>
      <c r="I153" s="26"/>
      <c r="J153" s="26"/>
      <c r="K153" s="26"/>
      <c r="L153" s="26">
        <v>1995</v>
      </c>
      <c r="M153" s="19"/>
      <c r="N153" s="26"/>
    </row>
    <row r="154" spans="1:14" x14ac:dyDescent="0.25">
      <c r="A154" s="1" t="s">
        <v>304</v>
      </c>
      <c r="B154" s="25">
        <v>179.17</v>
      </c>
      <c r="C154" s="25">
        <v>166.25</v>
      </c>
      <c r="D154" s="27">
        <v>12.92</v>
      </c>
      <c r="E154" s="25">
        <v>179.17</v>
      </c>
      <c r="F154" s="25"/>
      <c r="G154" s="25">
        <v>1831.91</v>
      </c>
      <c r="H154" s="25">
        <v>82168.09</v>
      </c>
      <c r="I154" s="25">
        <v>166.25</v>
      </c>
      <c r="J154" s="25">
        <v>166.25</v>
      </c>
      <c r="K154" s="25"/>
      <c r="L154" s="25">
        <v>997.5</v>
      </c>
      <c r="M154" s="28">
        <v>45292</v>
      </c>
      <c r="N154" s="25">
        <v>22715.29</v>
      </c>
    </row>
    <row r="155" spans="1:14" x14ac:dyDescent="0.25">
      <c r="A155" s="1" t="s">
        <v>305</v>
      </c>
      <c r="B155" s="25">
        <v>179.19</v>
      </c>
      <c r="C155" s="25">
        <v>166.25</v>
      </c>
      <c r="D155" s="27">
        <v>12.94</v>
      </c>
      <c r="E155" s="25">
        <v>179.19</v>
      </c>
      <c r="F155" s="25"/>
      <c r="G155" s="25">
        <v>1818.97</v>
      </c>
      <c r="H155" s="25">
        <v>82181.03</v>
      </c>
      <c r="I155" s="25">
        <v>166.25</v>
      </c>
      <c r="J155" s="25">
        <v>332.5</v>
      </c>
      <c r="K155" s="25"/>
      <c r="L155" s="25"/>
      <c r="M155" s="18"/>
      <c r="N155" s="25">
        <v>22881.54</v>
      </c>
    </row>
    <row r="156" spans="1:14" x14ac:dyDescent="0.25">
      <c r="A156" s="1" t="s">
        <v>306</v>
      </c>
      <c r="B156" s="25">
        <v>179.22</v>
      </c>
      <c r="C156" s="25">
        <v>166.25</v>
      </c>
      <c r="D156" s="27">
        <v>12.97</v>
      </c>
      <c r="E156" s="25">
        <v>179.22</v>
      </c>
      <c r="F156" s="25"/>
      <c r="G156" s="25">
        <v>1806</v>
      </c>
      <c r="H156" s="25">
        <v>82194</v>
      </c>
      <c r="I156" s="25">
        <v>166.25</v>
      </c>
      <c r="J156" s="25">
        <v>498.75</v>
      </c>
      <c r="K156" s="25"/>
      <c r="L156" s="25"/>
      <c r="M156" s="18"/>
      <c r="N156" s="25">
        <v>23047.79</v>
      </c>
    </row>
    <row r="157" spans="1:14" x14ac:dyDescent="0.25">
      <c r="A157" s="1" t="s">
        <v>307</v>
      </c>
      <c r="B157" s="25">
        <v>179.25</v>
      </c>
      <c r="C157" s="25">
        <v>166.25</v>
      </c>
      <c r="D157" s="27">
        <v>13</v>
      </c>
      <c r="E157" s="25">
        <v>179.25</v>
      </c>
      <c r="F157" s="25"/>
      <c r="G157" s="25">
        <v>1793</v>
      </c>
      <c r="H157" s="25">
        <v>82207</v>
      </c>
      <c r="I157" s="25">
        <v>166.25</v>
      </c>
      <c r="J157" s="25">
        <v>665</v>
      </c>
      <c r="K157" s="25"/>
      <c r="L157" s="25"/>
      <c r="M157" s="18"/>
      <c r="N157" s="25">
        <v>23214.04</v>
      </c>
    </row>
    <row r="158" spans="1:14" x14ac:dyDescent="0.25">
      <c r="A158" s="1" t="s">
        <v>308</v>
      </c>
      <c r="B158" s="25">
        <v>179.28</v>
      </c>
      <c r="C158" s="25">
        <v>166.25</v>
      </c>
      <c r="D158" s="27">
        <v>13.03</v>
      </c>
      <c r="E158" s="25">
        <v>179.28</v>
      </c>
      <c r="F158" s="25"/>
      <c r="G158" s="25">
        <v>1779.97</v>
      </c>
      <c r="H158" s="25">
        <v>82220.03</v>
      </c>
      <c r="I158" s="25">
        <v>166.25</v>
      </c>
      <c r="J158" s="25">
        <v>831.25</v>
      </c>
      <c r="K158" s="25"/>
      <c r="L158" s="25"/>
      <c r="M158" s="18"/>
      <c r="N158" s="25">
        <v>23380.29</v>
      </c>
    </row>
    <row r="159" spans="1:14" x14ac:dyDescent="0.25">
      <c r="A159" s="1" t="s">
        <v>309</v>
      </c>
      <c r="B159" s="25">
        <v>179.31</v>
      </c>
      <c r="C159" s="25">
        <v>166.25</v>
      </c>
      <c r="D159" s="27">
        <v>13.06</v>
      </c>
      <c r="E159" s="25">
        <v>179.31</v>
      </c>
      <c r="F159" s="25"/>
      <c r="G159" s="25">
        <v>1766.91</v>
      </c>
      <c r="H159" s="25">
        <v>82233.09</v>
      </c>
      <c r="I159" s="25">
        <v>166.25</v>
      </c>
      <c r="J159" s="25">
        <v>997.5</v>
      </c>
      <c r="K159" s="25"/>
      <c r="L159" s="25"/>
      <c r="M159" s="18"/>
      <c r="N159" s="25">
        <v>23546.54</v>
      </c>
    </row>
    <row r="160" spans="1:14" x14ac:dyDescent="0.25">
      <c r="A160" s="1" t="s">
        <v>310</v>
      </c>
      <c r="B160" s="25">
        <v>179.34</v>
      </c>
      <c r="C160" s="25">
        <v>166.25</v>
      </c>
      <c r="D160" s="27">
        <v>13.09</v>
      </c>
      <c r="E160" s="25">
        <v>179.34</v>
      </c>
      <c r="F160" s="25"/>
      <c r="G160" s="25">
        <v>1753.82</v>
      </c>
      <c r="H160" s="25">
        <v>82246.179999999993</v>
      </c>
      <c r="I160" s="25">
        <v>166.25</v>
      </c>
      <c r="J160" s="25">
        <v>166.25</v>
      </c>
      <c r="K160" s="25"/>
      <c r="L160" s="25">
        <v>997.5</v>
      </c>
      <c r="M160" s="28">
        <v>45474</v>
      </c>
      <c r="N160" s="25">
        <v>23712.79</v>
      </c>
    </row>
    <row r="161" spans="1:14" x14ac:dyDescent="0.25">
      <c r="A161" s="1" t="s">
        <v>311</v>
      </c>
      <c r="B161" s="25">
        <v>179.37</v>
      </c>
      <c r="C161" s="25">
        <v>166.25</v>
      </c>
      <c r="D161" s="27">
        <v>13.12</v>
      </c>
      <c r="E161" s="25">
        <v>179.37</v>
      </c>
      <c r="F161" s="25"/>
      <c r="G161" s="25">
        <v>1740.7</v>
      </c>
      <c r="H161" s="25">
        <v>82259.3</v>
      </c>
      <c r="I161" s="25">
        <v>166.25</v>
      </c>
      <c r="J161" s="25">
        <v>332.5</v>
      </c>
      <c r="K161" s="25"/>
      <c r="L161" s="25"/>
      <c r="M161" s="18"/>
      <c r="N161" s="25">
        <v>23879.040000000001</v>
      </c>
    </row>
    <row r="162" spans="1:14" x14ac:dyDescent="0.25">
      <c r="A162" s="1" t="s">
        <v>312</v>
      </c>
      <c r="B162" s="25">
        <v>179.39</v>
      </c>
      <c r="C162" s="25">
        <v>166.25</v>
      </c>
      <c r="D162" s="27">
        <v>13.14</v>
      </c>
      <c r="E162" s="25">
        <v>179.39</v>
      </c>
      <c r="F162" s="25"/>
      <c r="G162" s="25">
        <v>1727.56</v>
      </c>
      <c r="H162" s="25">
        <v>82272.44</v>
      </c>
      <c r="I162" s="25">
        <v>166.25</v>
      </c>
      <c r="J162" s="25">
        <v>498.75</v>
      </c>
      <c r="K162" s="25"/>
      <c r="L162" s="25"/>
      <c r="M162" s="18"/>
      <c r="N162" s="25">
        <v>24045.29</v>
      </c>
    </row>
    <row r="163" spans="1:14" x14ac:dyDescent="0.25">
      <c r="A163" s="1" t="s">
        <v>313</v>
      </c>
      <c r="B163" s="25">
        <v>179.42</v>
      </c>
      <c r="C163" s="25">
        <v>166.25</v>
      </c>
      <c r="D163" s="27">
        <v>13.17</v>
      </c>
      <c r="E163" s="25">
        <v>179.42</v>
      </c>
      <c r="F163" s="25"/>
      <c r="G163" s="25">
        <v>1714.39</v>
      </c>
      <c r="H163" s="25">
        <v>82285.61</v>
      </c>
      <c r="I163" s="25">
        <v>166.25</v>
      </c>
      <c r="J163" s="25">
        <v>665</v>
      </c>
      <c r="K163" s="25"/>
      <c r="L163" s="25"/>
      <c r="M163" s="18"/>
      <c r="N163" s="25">
        <v>24211.54</v>
      </c>
    </row>
    <row r="164" spans="1:14" x14ac:dyDescent="0.25">
      <c r="A164" s="1" t="s">
        <v>314</v>
      </c>
      <c r="B164" s="25">
        <v>179.45</v>
      </c>
      <c r="C164" s="25">
        <v>166.25</v>
      </c>
      <c r="D164" s="27">
        <v>13.2</v>
      </c>
      <c r="E164" s="25">
        <v>179.45</v>
      </c>
      <c r="F164" s="25"/>
      <c r="G164" s="25">
        <v>1701.19</v>
      </c>
      <c r="H164" s="25">
        <v>82298.81</v>
      </c>
      <c r="I164" s="25">
        <v>166.25</v>
      </c>
      <c r="J164" s="25">
        <v>831.25</v>
      </c>
      <c r="K164" s="25"/>
      <c r="L164" s="25"/>
      <c r="M164" s="18"/>
      <c r="N164" s="25">
        <v>24377.79</v>
      </c>
    </row>
    <row r="165" spans="1:14" x14ac:dyDescent="0.25">
      <c r="A165" s="1" t="s">
        <v>315</v>
      </c>
      <c r="B165" s="25">
        <v>179.48</v>
      </c>
      <c r="C165" s="25">
        <v>166.25</v>
      </c>
      <c r="D165" s="27">
        <v>13.23</v>
      </c>
      <c r="E165" s="25">
        <v>179.48</v>
      </c>
      <c r="F165" s="25"/>
      <c r="G165" s="25">
        <v>1687.96</v>
      </c>
      <c r="H165" s="25">
        <v>82312.039999999994</v>
      </c>
      <c r="I165" s="25">
        <v>166.25</v>
      </c>
      <c r="J165" s="25">
        <v>997.5</v>
      </c>
      <c r="K165" s="25"/>
      <c r="L165" s="25"/>
      <c r="M165" s="18"/>
      <c r="N165" s="25">
        <v>24544.04</v>
      </c>
    </row>
    <row r="166" spans="1:14" x14ac:dyDescent="0.25">
      <c r="A166" s="85" t="s">
        <v>316</v>
      </c>
      <c r="B166" s="26">
        <v>2151.87</v>
      </c>
      <c r="C166" s="26">
        <v>1995</v>
      </c>
      <c r="D166" s="26">
        <v>156.87</v>
      </c>
      <c r="E166" s="26">
        <v>2151.87</v>
      </c>
      <c r="F166" s="26"/>
      <c r="G166" s="26" t="s">
        <v>2</v>
      </c>
      <c r="H166" s="26" t="s">
        <v>2</v>
      </c>
      <c r="I166" s="26"/>
      <c r="J166" s="26"/>
      <c r="K166" s="26"/>
      <c r="L166" s="26">
        <v>1995</v>
      </c>
      <c r="M166" s="19"/>
      <c r="N166" s="26"/>
    </row>
    <row r="167" spans="1:14" x14ac:dyDescent="0.25">
      <c r="A167" s="1" t="s">
        <v>317</v>
      </c>
      <c r="B167" s="25">
        <v>179.51</v>
      </c>
      <c r="C167" s="25">
        <v>166.25</v>
      </c>
      <c r="D167" s="27">
        <v>13.26</v>
      </c>
      <c r="E167" s="25">
        <v>179.51</v>
      </c>
      <c r="F167" s="25"/>
      <c r="G167" s="25">
        <v>1674.7</v>
      </c>
      <c r="H167" s="25">
        <v>82325.3</v>
      </c>
      <c r="I167" s="25">
        <v>166.25</v>
      </c>
      <c r="J167" s="25">
        <v>166.25</v>
      </c>
      <c r="K167" s="25"/>
      <c r="L167" s="25">
        <v>997.5</v>
      </c>
      <c r="M167" s="28">
        <v>45658</v>
      </c>
      <c r="N167" s="25">
        <v>24710.29</v>
      </c>
    </row>
    <row r="168" spans="1:14" x14ac:dyDescent="0.25">
      <c r="A168" s="1" t="s">
        <v>318</v>
      </c>
      <c r="B168" s="25">
        <v>179.54</v>
      </c>
      <c r="C168" s="25">
        <v>166.25</v>
      </c>
      <c r="D168" s="27">
        <v>13.29</v>
      </c>
      <c r="E168" s="25">
        <v>179.54</v>
      </c>
      <c r="F168" s="25"/>
      <c r="G168" s="25">
        <v>1661.41</v>
      </c>
      <c r="H168" s="25">
        <v>82338.59</v>
      </c>
      <c r="I168" s="25">
        <v>166.25</v>
      </c>
      <c r="J168" s="25">
        <v>332.5</v>
      </c>
      <c r="K168" s="25"/>
      <c r="L168" s="25"/>
      <c r="M168" s="18"/>
      <c r="N168" s="25">
        <v>24876.54</v>
      </c>
    </row>
    <row r="169" spans="1:14" x14ac:dyDescent="0.25">
      <c r="A169" s="1" t="s">
        <v>319</v>
      </c>
      <c r="B169" s="25">
        <v>179.57</v>
      </c>
      <c r="C169" s="25">
        <v>166.25</v>
      </c>
      <c r="D169" s="27">
        <v>13.32</v>
      </c>
      <c r="E169" s="25">
        <v>179.57</v>
      </c>
      <c r="F169" s="25"/>
      <c r="G169" s="25">
        <v>1648.09</v>
      </c>
      <c r="H169" s="25">
        <v>82351.91</v>
      </c>
      <c r="I169" s="25">
        <v>166.25</v>
      </c>
      <c r="J169" s="25">
        <v>498.75</v>
      </c>
      <c r="K169" s="25"/>
      <c r="L169" s="25"/>
      <c r="M169" s="18"/>
      <c r="N169" s="25">
        <v>25042.79</v>
      </c>
    </row>
    <row r="170" spans="1:14" x14ac:dyDescent="0.25">
      <c r="A170" s="1" t="s">
        <v>320</v>
      </c>
      <c r="B170" s="25">
        <v>179.6</v>
      </c>
      <c r="C170" s="25">
        <v>166.25</v>
      </c>
      <c r="D170" s="27">
        <v>13.35</v>
      </c>
      <c r="E170" s="25">
        <v>179.6</v>
      </c>
      <c r="F170" s="25"/>
      <c r="G170" s="25">
        <v>1634.74</v>
      </c>
      <c r="H170" s="25">
        <v>82365.259999999995</v>
      </c>
      <c r="I170" s="25">
        <v>166.25</v>
      </c>
      <c r="J170" s="25">
        <v>665</v>
      </c>
      <c r="K170" s="25"/>
      <c r="L170" s="25"/>
      <c r="M170" s="18"/>
      <c r="N170" s="25">
        <v>25209.040000000001</v>
      </c>
    </row>
    <row r="171" spans="1:14" x14ac:dyDescent="0.25">
      <c r="A171" s="1" t="s">
        <v>321</v>
      </c>
      <c r="B171" s="25">
        <v>179.62</v>
      </c>
      <c r="C171" s="25">
        <v>166.25</v>
      </c>
      <c r="D171" s="27">
        <v>13.37</v>
      </c>
      <c r="E171" s="25">
        <v>179.62</v>
      </c>
      <c r="F171" s="25"/>
      <c r="G171" s="25">
        <v>1621.37</v>
      </c>
      <c r="H171" s="25">
        <v>82378.63</v>
      </c>
      <c r="I171" s="25">
        <v>166.25</v>
      </c>
      <c r="J171" s="25">
        <v>831.25</v>
      </c>
      <c r="K171" s="25"/>
      <c r="L171" s="25"/>
      <c r="M171" s="18"/>
      <c r="N171" s="25">
        <v>25375.29</v>
      </c>
    </row>
    <row r="172" spans="1:14" x14ac:dyDescent="0.25">
      <c r="A172" s="1" t="s">
        <v>322</v>
      </c>
      <c r="B172" s="25">
        <v>179.65</v>
      </c>
      <c r="C172" s="25">
        <v>166.25</v>
      </c>
      <c r="D172" s="27">
        <v>13.4</v>
      </c>
      <c r="E172" s="25">
        <v>179.65</v>
      </c>
      <c r="F172" s="25"/>
      <c r="G172" s="25">
        <v>1607.97</v>
      </c>
      <c r="H172" s="25">
        <v>82392.03</v>
      </c>
      <c r="I172" s="25">
        <v>166.25</v>
      </c>
      <c r="J172" s="25">
        <v>997.5</v>
      </c>
      <c r="K172" s="25"/>
      <c r="L172" s="25"/>
      <c r="M172" s="18"/>
      <c r="N172" s="25">
        <v>25541.54</v>
      </c>
    </row>
    <row r="173" spans="1:14" x14ac:dyDescent="0.25">
      <c r="A173" s="1" t="s">
        <v>323</v>
      </c>
      <c r="B173" s="25">
        <v>179.68</v>
      </c>
      <c r="C173" s="25">
        <v>166.25</v>
      </c>
      <c r="D173" s="27">
        <v>13.43</v>
      </c>
      <c r="E173" s="25">
        <v>179.68</v>
      </c>
      <c r="F173" s="25"/>
      <c r="G173" s="25">
        <v>1594.54</v>
      </c>
      <c r="H173" s="25">
        <v>82405.460000000006</v>
      </c>
      <c r="I173" s="25">
        <v>166.25</v>
      </c>
      <c r="J173" s="25">
        <v>166.25</v>
      </c>
      <c r="K173" s="25"/>
      <c r="L173" s="25">
        <v>997.5</v>
      </c>
      <c r="M173" s="28">
        <v>45839</v>
      </c>
      <c r="N173" s="25">
        <v>25707.79</v>
      </c>
    </row>
    <row r="174" spans="1:14" x14ac:dyDescent="0.25">
      <c r="A174" s="1" t="s">
        <v>324</v>
      </c>
      <c r="B174" s="25">
        <v>179.71</v>
      </c>
      <c r="C174" s="25">
        <v>166.25</v>
      </c>
      <c r="D174" s="27">
        <v>13.46</v>
      </c>
      <c r="E174" s="25">
        <v>179.71</v>
      </c>
      <c r="F174" s="25"/>
      <c r="G174" s="25">
        <v>1581.08</v>
      </c>
      <c r="H174" s="25">
        <v>82418.92</v>
      </c>
      <c r="I174" s="25">
        <v>166.25</v>
      </c>
      <c r="J174" s="25">
        <v>332.5</v>
      </c>
      <c r="K174" s="25"/>
      <c r="L174" s="25"/>
      <c r="M174" s="18"/>
      <c r="N174" s="25">
        <v>25874.04</v>
      </c>
    </row>
    <row r="175" spans="1:14" x14ac:dyDescent="0.25">
      <c r="A175" s="1" t="s">
        <v>325</v>
      </c>
      <c r="B175" s="25">
        <v>179.74</v>
      </c>
      <c r="C175" s="25">
        <v>166.25</v>
      </c>
      <c r="D175" s="27">
        <v>13.49</v>
      </c>
      <c r="E175" s="25">
        <v>179.74</v>
      </c>
      <c r="F175" s="25"/>
      <c r="G175" s="25">
        <v>1567.59</v>
      </c>
      <c r="H175" s="25">
        <v>82432.41</v>
      </c>
      <c r="I175" s="25">
        <v>166.25</v>
      </c>
      <c r="J175" s="25">
        <v>498.75</v>
      </c>
      <c r="K175" s="25"/>
      <c r="L175" s="25"/>
      <c r="M175" s="18"/>
      <c r="N175" s="25">
        <v>26040.29</v>
      </c>
    </row>
    <row r="176" spans="1:14" x14ac:dyDescent="0.25">
      <c r="A176" s="1" t="s">
        <v>326</v>
      </c>
      <c r="B176" s="25">
        <v>179.77</v>
      </c>
      <c r="C176" s="25">
        <v>166.25</v>
      </c>
      <c r="D176" s="27">
        <v>13.52</v>
      </c>
      <c r="E176" s="25">
        <v>179.77</v>
      </c>
      <c r="F176" s="25"/>
      <c r="G176" s="25">
        <v>1554.07</v>
      </c>
      <c r="H176" s="25">
        <v>82445.929999999993</v>
      </c>
      <c r="I176" s="25">
        <v>166.25</v>
      </c>
      <c r="J176" s="25">
        <v>665</v>
      </c>
      <c r="K176" s="25"/>
      <c r="L176" s="25"/>
      <c r="M176" s="18"/>
      <c r="N176" s="25">
        <v>26206.54</v>
      </c>
    </row>
    <row r="177" spans="1:14" x14ac:dyDescent="0.25">
      <c r="A177" s="1" t="s">
        <v>327</v>
      </c>
      <c r="B177" s="25">
        <v>179.8</v>
      </c>
      <c r="C177" s="25">
        <v>166.25</v>
      </c>
      <c r="D177" s="27">
        <v>13.55</v>
      </c>
      <c r="E177" s="25">
        <v>179.8</v>
      </c>
      <c r="F177" s="25"/>
      <c r="G177" s="25">
        <v>1540.52</v>
      </c>
      <c r="H177" s="25">
        <v>82459.48</v>
      </c>
      <c r="I177" s="25">
        <v>166.25</v>
      </c>
      <c r="J177" s="25">
        <v>831.25</v>
      </c>
      <c r="K177" s="25"/>
      <c r="L177" s="25"/>
      <c r="M177" s="18"/>
      <c r="N177" s="25">
        <v>26372.79</v>
      </c>
    </row>
    <row r="178" spans="1:14" x14ac:dyDescent="0.25">
      <c r="A178" s="1" t="s">
        <v>328</v>
      </c>
      <c r="B178" s="25">
        <v>179.83</v>
      </c>
      <c r="C178" s="25">
        <v>166.25</v>
      </c>
      <c r="D178" s="27">
        <v>13.58</v>
      </c>
      <c r="E178" s="25">
        <v>179.83</v>
      </c>
      <c r="F178" s="25"/>
      <c r="G178" s="25">
        <v>1526.94</v>
      </c>
      <c r="H178" s="25">
        <v>82473.06</v>
      </c>
      <c r="I178" s="25">
        <v>166.25</v>
      </c>
      <c r="J178" s="25">
        <v>997.5</v>
      </c>
      <c r="K178" s="25"/>
      <c r="L178" s="25"/>
      <c r="M178" s="18"/>
      <c r="N178" s="25">
        <v>26539.040000000001</v>
      </c>
    </row>
    <row r="179" spans="1:14" x14ac:dyDescent="0.25">
      <c r="A179" s="85" t="s">
        <v>329</v>
      </c>
      <c r="B179" s="26">
        <v>2156.02</v>
      </c>
      <c r="C179" s="26">
        <v>1995</v>
      </c>
      <c r="D179" s="26">
        <v>161.02000000000001</v>
      </c>
      <c r="E179" s="26">
        <v>2156.02</v>
      </c>
      <c r="F179" s="26"/>
      <c r="G179" s="26" t="s">
        <v>2</v>
      </c>
      <c r="H179" s="26" t="s">
        <v>2</v>
      </c>
      <c r="I179" s="26"/>
      <c r="J179" s="26"/>
      <c r="K179" s="26"/>
      <c r="L179" s="26">
        <v>1995</v>
      </c>
      <c r="M179" s="19"/>
      <c r="N179" s="26"/>
    </row>
    <row r="180" spans="1:14" x14ac:dyDescent="0.25">
      <c r="A180" s="1" t="s">
        <v>330</v>
      </c>
      <c r="B180" s="25">
        <v>179.86</v>
      </c>
      <c r="C180" s="25">
        <v>166.25</v>
      </c>
      <c r="D180" s="27">
        <v>13.61</v>
      </c>
      <c r="E180" s="25">
        <v>179.86</v>
      </c>
      <c r="F180" s="25"/>
      <c r="G180" s="25">
        <v>1513.33</v>
      </c>
      <c r="H180" s="25">
        <v>82486.67</v>
      </c>
      <c r="I180" s="25">
        <v>166.25</v>
      </c>
      <c r="J180" s="25">
        <v>166.25</v>
      </c>
      <c r="K180" s="25"/>
      <c r="L180" s="25">
        <v>997.5</v>
      </c>
      <c r="M180" s="28">
        <v>46023</v>
      </c>
      <c r="N180" s="25">
        <v>26705.29</v>
      </c>
    </row>
    <row r="181" spans="1:14" x14ac:dyDescent="0.25">
      <c r="A181" s="1" t="s">
        <v>331</v>
      </c>
      <c r="B181" s="25">
        <v>179.89</v>
      </c>
      <c r="C181" s="25">
        <v>166.25</v>
      </c>
      <c r="D181" s="27">
        <v>13.64</v>
      </c>
      <c r="E181" s="25">
        <v>179.89</v>
      </c>
      <c r="F181" s="25"/>
      <c r="G181" s="25">
        <v>1499.69</v>
      </c>
      <c r="H181" s="25">
        <v>82500.31</v>
      </c>
      <c r="I181" s="25">
        <v>166.25</v>
      </c>
      <c r="J181" s="25">
        <v>332.5</v>
      </c>
      <c r="K181" s="25"/>
      <c r="L181" s="25"/>
      <c r="M181" s="18"/>
      <c r="N181" s="25">
        <v>26871.54</v>
      </c>
    </row>
    <row r="182" spans="1:14" x14ac:dyDescent="0.25">
      <c r="A182" s="1" t="s">
        <v>332</v>
      </c>
      <c r="B182" s="25">
        <v>179.92</v>
      </c>
      <c r="C182" s="25">
        <v>166.25</v>
      </c>
      <c r="D182" s="27">
        <v>13.67</v>
      </c>
      <c r="E182" s="25">
        <v>179.92</v>
      </c>
      <c r="F182" s="25"/>
      <c r="G182" s="25">
        <v>1486.02</v>
      </c>
      <c r="H182" s="25">
        <v>82513.98</v>
      </c>
      <c r="I182" s="25">
        <v>166.25</v>
      </c>
      <c r="J182" s="25">
        <v>498.75</v>
      </c>
      <c r="K182" s="25"/>
      <c r="L182" s="25"/>
      <c r="M182" s="18"/>
      <c r="N182" s="25">
        <v>27037.79</v>
      </c>
    </row>
    <row r="183" spans="1:14" x14ac:dyDescent="0.25">
      <c r="A183" s="1" t="s">
        <v>333</v>
      </c>
      <c r="B183" s="25">
        <v>179.95</v>
      </c>
      <c r="C183" s="25">
        <v>166.25</v>
      </c>
      <c r="D183" s="27">
        <v>13.7</v>
      </c>
      <c r="E183" s="25">
        <v>179.95</v>
      </c>
      <c r="F183" s="25"/>
      <c r="G183" s="25">
        <v>1472.32</v>
      </c>
      <c r="H183" s="25">
        <v>82527.679999999993</v>
      </c>
      <c r="I183" s="25">
        <v>166.25</v>
      </c>
      <c r="J183" s="25">
        <v>665</v>
      </c>
      <c r="K183" s="25"/>
      <c r="L183" s="25"/>
      <c r="M183" s="18"/>
      <c r="N183" s="25">
        <v>27204.04</v>
      </c>
    </row>
    <row r="184" spans="1:14" x14ac:dyDescent="0.25">
      <c r="A184" s="1" t="s">
        <v>334</v>
      </c>
      <c r="B184" s="25">
        <v>179.98</v>
      </c>
      <c r="C184" s="25">
        <v>166.25</v>
      </c>
      <c r="D184" s="27">
        <v>13.73</v>
      </c>
      <c r="E184" s="25">
        <v>179.98</v>
      </c>
      <c r="F184" s="25"/>
      <c r="G184" s="25">
        <v>1458.59</v>
      </c>
      <c r="H184" s="25">
        <v>82541.41</v>
      </c>
      <c r="I184" s="25">
        <v>166.25</v>
      </c>
      <c r="J184" s="25">
        <v>831.25</v>
      </c>
      <c r="K184" s="25"/>
      <c r="L184" s="25"/>
      <c r="M184" s="18"/>
      <c r="N184" s="25">
        <v>27370.29</v>
      </c>
    </row>
    <row r="185" spans="1:14" x14ac:dyDescent="0.25">
      <c r="A185" s="1" t="s">
        <v>335</v>
      </c>
      <c r="B185" s="25">
        <v>180.01</v>
      </c>
      <c r="C185" s="25">
        <v>166.25</v>
      </c>
      <c r="D185" s="27">
        <v>13.76</v>
      </c>
      <c r="E185" s="25">
        <v>180.01</v>
      </c>
      <c r="F185" s="25"/>
      <c r="G185" s="25">
        <v>1444.83</v>
      </c>
      <c r="H185" s="25">
        <v>82555.17</v>
      </c>
      <c r="I185" s="25">
        <v>166.25</v>
      </c>
      <c r="J185" s="25">
        <v>997.5</v>
      </c>
      <c r="K185" s="25"/>
      <c r="L185" s="25"/>
      <c r="M185" s="18"/>
      <c r="N185" s="25">
        <v>27536.54</v>
      </c>
    </row>
    <row r="186" spans="1:14" x14ac:dyDescent="0.25">
      <c r="A186" s="1" t="s">
        <v>336</v>
      </c>
      <c r="B186" s="25">
        <v>180.04</v>
      </c>
      <c r="C186" s="25">
        <v>166.25</v>
      </c>
      <c r="D186" s="27">
        <v>13.79</v>
      </c>
      <c r="E186" s="25">
        <v>180.04</v>
      </c>
      <c r="F186" s="25"/>
      <c r="G186" s="25">
        <v>1431.04</v>
      </c>
      <c r="H186" s="25">
        <v>82568.960000000006</v>
      </c>
      <c r="I186" s="25">
        <v>166.25</v>
      </c>
      <c r="J186" s="25">
        <v>166.25</v>
      </c>
      <c r="K186" s="25"/>
      <c r="L186" s="25">
        <v>997.5</v>
      </c>
      <c r="M186" s="28">
        <v>46204</v>
      </c>
      <c r="N186" s="25">
        <v>27702.79</v>
      </c>
    </row>
    <row r="187" spans="1:14" x14ac:dyDescent="0.25">
      <c r="A187" s="1" t="s">
        <v>337</v>
      </c>
      <c r="B187" s="25">
        <v>180.07</v>
      </c>
      <c r="C187" s="25">
        <v>166.25</v>
      </c>
      <c r="D187" s="27">
        <v>13.82</v>
      </c>
      <c r="E187" s="25">
        <v>180.07</v>
      </c>
      <c r="F187" s="25"/>
      <c r="G187" s="25">
        <v>1417.22</v>
      </c>
      <c r="H187" s="25">
        <v>82582.78</v>
      </c>
      <c r="I187" s="25">
        <v>166.25</v>
      </c>
      <c r="J187" s="25">
        <v>332.5</v>
      </c>
      <c r="K187" s="25"/>
      <c r="L187" s="25"/>
      <c r="M187" s="18"/>
      <c r="N187" s="25">
        <v>27869.040000000001</v>
      </c>
    </row>
    <row r="188" spans="1:14" x14ac:dyDescent="0.25">
      <c r="A188" s="1" t="s">
        <v>338</v>
      </c>
      <c r="B188" s="25">
        <v>180.1</v>
      </c>
      <c r="C188" s="25">
        <v>166.25</v>
      </c>
      <c r="D188" s="27">
        <v>13.85</v>
      </c>
      <c r="E188" s="25">
        <v>180.1</v>
      </c>
      <c r="F188" s="25"/>
      <c r="G188" s="25">
        <v>1403.37</v>
      </c>
      <c r="H188" s="25">
        <v>82596.63</v>
      </c>
      <c r="I188" s="25">
        <v>166.25</v>
      </c>
      <c r="J188" s="25">
        <v>498.75</v>
      </c>
      <c r="K188" s="25"/>
      <c r="L188" s="25"/>
      <c r="M188" s="18"/>
      <c r="N188" s="25">
        <v>28035.29</v>
      </c>
    </row>
    <row r="189" spans="1:14" x14ac:dyDescent="0.25">
      <c r="A189" s="1" t="s">
        <v>339</v>
      </c>
      <c r="B189" s="25">
        <v>180.13</v>
      </c>
      <c r="C189" s="25">
        <v>166.25</v>
      </c>
      <c r="D189" s="27">
        <v>13.88</v>
      </c>
      <c r="E189" s="25">
        <v>180.13</v>
      </c>
      <c r="F189" s="25"/>
      <c r="G189" s="25">
        <v>1389.49</v>
      </c>
      <c r="H189" s="25">
        <v>82610.509999999995</v>
      </c>
      <c r="I189" s="25">
        <v>166.25</v>
      </c>
      <c r="J189" s="25">
        <v>665</v>
      </c>
      <c r="K189" s="25"/>
      <c r="L189" s="25"/>
      <c r="M189" s="18"/>
      <c r="N189" s="25">
        <v>28201.54</v>
      </c>
    </row>
    <row r="190" spans="1:14" x14ac:dyDescent="0.25">
      <c r="A190" s="1" t="s">
        <v>340</v>
      </c>
      <c r="B190" s="25">
        <v>180.16</v>
      </c>
      <c r="C190" s="25">
        <v>166.25</v>
      </c>
      <c r="D190" s="27">
        <v>13.91</v>
      </c>
      <c r="E190" s="25">
        <v>180.16</v>
      </c>
      <c r="F190" s="25"/>
      <c r="G190" s="25">
        <v>1375.58</v>
      </c>
      <c r="H190" s="25">
        <v>82624.42</v>
      </c>
      <c r="I190" s="25">
        <v>166.25</v>
      </c>
      <c r="J190" s="25">
        <v>831.25</v>
      </c>
      <c r="K190" s="25"/>
      <c r="L190" s="25"/>
      <c r="M190" s="18"/>
      <c r="N190" s="25">
        <v>28367.79</v>
      </c>
    </row>
    <row r="191" spans="1:14" x14ac:dyDescent="0.25">
      <c r="A191" s="1" t="s">
        <v>341</v>
      </c>
      <c r="B191" s="25">
        <v>180.19</v>
      </c>
      <c r="C191" s="25">
        <v>166.25</v>
      </c>
      <c r="D191" s="27">
        <v>13.94</v>
      </c>
      <c r="E191" s="25">
        <v>180.19</v>
      </c>
      <c r="F191" s="25"/>
      <c r="G191" s="25">
        <v>1361.64</v>
      </c>
      <c r="H191" s="25">
        <v>82638.36</v>
      </c>
      <c r="I191" s="25">
        <v>166.25</v>
      </c>
      <c r="J191" s="25">
        <v>997.5</v>
      </c>
      <c r="K191" s="25"/>
      <c r="L191" s="25"/>
      <c r="M191" s="18"/>
      <c r="N191" s="25">
        <v>28534.04</v>
      </c>
    </row>
    <row r="192" spans="1:14" x14ac:dyDescent="0.25">
      <c r="A192" s="85" t="s">
        <v>342</v>
      </c>
      <c r="B192" s="26">
        <v>2160.3000000000002</v>
      </c>
      <c r="C192" s="26">
        <v>1995</v>
      </c>
      <c r="D192" s="26">
        <v>165.3</v>
      </c>
      <c r="E192" s="26">
        <v>2160.3000000000002</v>
      </c>
      <c r="F192" s="26"/>
      <c r="G192" s="26" t="s">
        <v>2</v>
      </c>
      <c r="H192" s="26" t="s">
        <v>2</v>
      </c>
      <c r="I192" s="26"/>
      <c r="J192" s="26"/>
      <c r="K192" s="26"/>
      <c r="L192" s="26">
        <v>1995</v>
      </c>
      <c r="M192" s="19"/>
      <c r="N192" s="26"/>
    </row>
    <row r="193" spans="1:14" x14ac:dyDescent="0.25">
      <c r="A193" s="1" t="s">
        <v>343</v>
      </c>
      <c r="B193" s="25">
        <v>180.22</v>
      </c>
      <c r="C193" s="25">
        <v>166.25</v>
      </c>
      <c r="D193" s="27">
        <v>13.97</v>
      </c>
      <c r="E193" s="25">
        <v>180.22</v>
      </c>
      <c r="F193" s="25"/>
      <c r="G193" s="25">
        <v>1347.67</v>
      </c>
      <c r="H193" s="25">
        <v>82652.33</v>
      </c>
      <c r="I193" s="25">
        <v>166.25</v>
      </c>
      <c r="J193" s="25">
        <v>166.25</v>
      </c>
      <c r="K193" s="25"/>
      <c r="L193" s="25">
        <v>997.5</v>
      </c>
      <c r="M193" s="28">
        <v>46388</v>
      </c>
      <c r="N193" s="25">
        <v>28700.29</v>
      </c>
    </row>
    <row r="194" spans="1:14" x14ac:dyDescent="0.25">
      <c r="A194" s="1" t="s">
        <v>344</v>
      </c>
      <c r="B194" s="25">
        <v>180.25</v>
      </c>
      <c r="C194" s="25">
        <v>166.25</v>
      </c>
      <c r="D194" s="27">
        <v>14</v>
      </c>
      <c r="E194" s="25">
        <v>180.25</v>
      </c>
      <c r="F194" s="25"/>
      <c r="G194" s="25">
        <v>1333.67</v>
      </c>
      <c r="H194" s="25">
        <v>82666.33</v>
      </c>
      <c r="I194" s="25">
        <v>166.25</v>
      </c>
      <c r="J194" s="25">
        <v>332.5</v>
      </c>
      <c r="K194" s="25"/>
      <c r="L194" s="25"/>
      <c r="M194" s="18"/>
      <c r="N194" s="25">
        <v>28866.54</v>
      </c>
    </row>
    <row r="195" spans="1:14" x14ac:dyDescent="0.25">
      <c r="A195" s="1" t="s">
        <v>345</v>
      </c>
      <c r="B195" s="25">
        <v>180.28</v>
      </c>
      <c r="C195" s="25">
        <v>166.25</v>
      </c>
      <c r="D195" s="27">
        <v>14.03</v>
      </c>
      <c r="E195" s="25">
        <v>180.28</v>
      </c>
      <c r="F195" s="25"/>
      <c r="G195" s="25">
        <v>1319.64</v>
      </c>
      <c r="H195" s="25">
        <v>82680.36</v>
      </c>
      <c r="I195" s="25">
        <v>166.25</v>
      </c>
      <c r="J195" s="25">
        <v>498.75</v>
      </c>
      <c r="K195" s="25"/>
      <c r="L195" s="25"/>
      <c r="M195" s="18"/>
      <c r="N195" s="25">
        <v>29032.79</v>
      </c>
    </row>
    <row r="196" spans="1:14" x14ac:dyDescent="0.25">
      <c r="A196" s="1" t="s">
        <v>346</v>
      </c>
      <c r="B196" s="25">
        <v>180.31</v>
      </c>
      <c r="C196" s="25">
        <v>166.25</v>
      </c>
      <c r="D196" s="27">
        <v>14.06</v>
      </c>
      <c r="E196" s="25">
        <v>180.31</v>
      </c>
      <c r="F196" s="25"/>
      <c r="G196" s="25">
        <v>1305.58</v>
      </c>
      <c r="H196" s="25">
        <v>82694.42</v>
      </c>
      <c r="I196" s="25">
        <v>166.25</v>
      </c>
      <c r="J196" s="25">
        <v>665</v>
      </c>
      <c r="K196" s="25"/>
      <c r="L196" s="25"/>
      <c r="M196" s="18"/>
      <c r="N196" s="25">
        <v>29199.040000000001</v>
      </c>
    </row>
    <row r="197" spans="1:14" x14ac:dyDescent="0.25">
      <c r="A197" s="1" t="s">
        <v>347</v>
      </c>
      <c r="B197" s="25">
        <v>180.34</v>
      </c>
      <c r="C197" s="25">
        <v>166.25</v>
      </c>
      <c r="D197" s="27">
        <v>14.09</v>
      </c>
      <c r="E197" s="25">
        <v>180.34</v>
      </c>
      <c r="F197" s="25"/>
      <c r="G197" s="25">
        <v>1291.49</v>
      </c>
      <c r="H197" s="25">
        <v>82708.509999999995</v>
      </c>
      <c r="I197" s="25">
        <v>166.25</v>
      </c>
      <c r="J197" s="25">
        <v>831.25</v>
      </c>
      <c r="K197" s="25"/>
      <c r="L197" s="25"/>
      <c r="M197" s="18"/>
      <c r="N197" s="25">
        <v>29365.29</v>
      </c>
    </row>
    <row r="198" spans="1:14" x14ac:dyDescent="0.25">
      <c r="A198" s="1" t="s">
        <v>348</v>
      </c>
      <c r="B198" s="25">
        <v>180.37</v>
      </c>
      <c r="C198" s="25">
        <v>166.25</v>
      </c>
      <c r="D198" s="27">
        <v>14.12</v>
      </c>
      <c r="E198" s="25">
        <v>180.37</v>
      </c>
      <c r="F198" s="25"/>
      <c r="G198" s="25">
        <v>1277.3699999999999</v>
      </c>
      <c r="H198" s="25">
        <v>82722.63</v>
      </c>
      <c r="I198" s="25">
        <v>166.25</v>
      </c>
      <c r="J198" s="25">
        <v>997.5</v>
      </c>
      <c r="K198" s="25"/>
      <c r="L198" s="25"/>
      <c r="M198" s="18"/>
      <c r="N198" s="25">
        <v>29531.54</v>
      </c>
    </row>
    <row r="199" spans="1:14" x14ac:dyDescent="0.25">
      <c r="A199" s="1" t="s">
        <v>349</v>
      </c>
      <c r="B199" s="25">
        <v>180.4</v>
      </c>
      <c r="C199" s="25">
        <v>166.25</v>
      </c>
      <c r="D199" s="27">
        <v>14.15</v>
      </c>
      <c r="E199" s="25">
        <v>180.4</v>
      </c>
      <c r="F199" s="25"/>
      <c r="G199" s="25">
        <v>1263.22</v>
      </c>
      <c r="H199" s="25">
        <v>82736.78</v>
      </c>
      <c r="I199" s="25">
        <v>166.25</v>
      </c>
      <c r="J199" s="25">
        <v>166.25</v>
      </c>
      <c r="K199" s="25"/>
      <c r="L199" s="25">
        <v>997.5</v>
      </c>
      <c r="M199" s="28">
        <v>46569</v>
      </c>
      <c r="N199" s="25">
        <v>29697.79</v>
      </c>
    </row>
    <row r="200" spans="1:14" x14ac:dyDescent="0.25">
      <c r="A200" s="1" t="s">
        <v>350</v>
      </c>
      <c r="B200" s="25">
        <v>180.44</v>
      </c>
      <c r="C200" s="25">
        <v>166.25</v>
      </c>
      <c r="D200" s="27">
        <v>14.19</v>
      </c>
      <c r="E200" s="25">
        <v>180.44</v>
      </c>
      <c r="F200" s="25"/>
      <c r="G200" s="25">
        <v>1249.03</v>
      </c>
      <c r="H200" s="25">
        <v>82750.97</v>
      </c>
      <c r="I200" s="25">
        <v>166.25</v>
      </c>
      <c r="J200" s="25">
        <v>332.5</v>
      </c>
      <c r="K200" s="25"/>
      <c r="L200" s="25"/>
      <c r="M200" s="18"/>
      <c r="N200" s="25">
        <v>29864.04</v>
      </c>
    </row>
    <row r="201" spans="1:14" x14ac:dyDescent="0.25">
      <c r="A201" s="1" t="s">
        <v>351</v>
      </c>
      <c r="B201" s="25">
        <v>180.47</v>
      </c>
      <c r="C201" s="25">
        <v>166.25</v>
      </c>
      <c r="D201" s="27">
        <v>14.22</v>
      </c>
      <c r="E201" s="25">
        <v>180.47</v>
      </c>
      <c r="F201" s="25"/>
      <c r="G201" s="25">
        <v>1234.81</v>
      </c>
      <c r="H201" s="25">
        <v>82765.19</v>
      </c>
      <c r="I201" s="25">
        <v>166.25</v>
      </c>
      <c r="J201" s="25">
        <v>498.75</v>
      </c>
      <c r="K201" s="25"/>
      <c r="L201" s="25"/>
      <c r="M201" s="18"/>
      <c r="N201" s="25">
        <v>30030.29</v>
      </c>
    </row>
    <row r="202" spans="1:14" x14ac:dyDescent="0.25">
      <c r="A202" s="1" t="s">
        <v>352</v>
      </c>
      <c r="B202" s="25">
        <v>180.5</v>
      </c>
      <c r="C202" s="25">
        <v>166.25</v>
      </c>
      <c r="D202" s="27">
        <v>14.25</v>
      </c>
      <c r="E202" s="25">
        <v>180.5</v>
      </c>
      <c r="F202" s="25"/>
      <c r="G202" s="25">
        <v>1220.56</v>
      </c>
      <c r="H202" s="25">
        <v>82779.44</v>
      </c>
      <c r="I202" s="25">
        <v>166.25</v>
      </c>
      <c r="J202" s="25">
        <v>665</v>
      </c>
      <c r="K202" s="25"/>
      <c r="L202" s="25"/>
      <c r="M202" s="18"/>
      <c r="N202" s="25">
        <v>30196.54</v>
      </c>
    </row>
    <row r="203" spans="1:14" x14ac:dyDescent="0.25">
      <c r="A203" s="1" t="s">
        <v>353</v>
      </c>
      <c r="B203" s="25">
        <v>180.53</v>
      </c>
      <c r="C203" s="25">
        <v>166.25</v>
      </c>
      <c r="D203" s="27">
        <v>14.28</v>
      </c>
      <c r="E203" s="25">
        <v>180.53</v>
      </c>
      <c r="F203" s="25"/>
      <c r="G203" s="25">
        <v>1206.28</v>
      </c>
      <c r="H203" s="25">
        <v>82793.72</v>
      </c>
      <c r="I203" s="25">
        <v>166.25</v>
      </c>
      <c r="J203" s="25">
        <v>831.25</v>
      </c>
      <c r="K203" s="25"/>
      <c r="L203" s="25"/>
      <c r="M203" s="18"/>
      <c r="N203" s="25">
        <v>30362.79</v>
      </c>
    </row>
    <row r="204" spans="1:14" x14ac:dyDescent="0.25">
      <c r="A204" s="1" t="s">
        <v>354</v>
      </c>
      <c r="B204" s="25">
        <v>180.56</v>
      </c>
      <c r="C204" s="25">
        <v>166.25</v>
      </c>
      <c r="D204" s="27">
        <v>14.31</v>
      </c>
      <c r="E204" s="25">
        <v>180.56</v>
      </c>
      <c r="F204" s="25"/>
      <c r="G204" s="25">
        <v>1191.97</v>
      </c>
      <c r="H204" s="25">
        <v>82808.03</v>
      </c>
      <c r="I204" s="25">
        <v>166.25</v>
      </c>
      <c r="J204" s="25">
        <v>997.5</v>
      </c>
      <c r="K204" s="25"/>
      <c r="L204" s="25"/>
      <c r="M204" s="18"/>
      <c r="N204" s="25">
        <v>30529.040000000001</v>
      </c>
    </row>
    <row r="205" spans="1:14" x14ac:dyDescent="0.25">
      <c r="A205" s="85" t="s">
        <v>355</v>
      </c>
      <c r="B205" s="26">
        <v>2164.67</v>
      </c>
      <c r="C205" s="26">
        <v>1995</v>
      </c>
      <c r="D205" s="26">
        <v>169.67</v>
      </c>
      <c r="E205" s="26">
        <v>2164.67</v>
      </c>
      <c r="F205" s="26"/>
      <c r="G205" s="26" t="s">
        <v>2</v>
      </c>
      <c r="H205" s="26" t="s">
        <v>2</v>
      </c>
      <c r="I205" s="26"/>
      <c r="J205" s="26"/>
      <c r="K205" s="26"/>
      <c r="L205" s="26">
        <v>1995</v>
      </c>
      <c r="M205" s="19"/>
      <c r="N205" s="26"/>
    </row>
    <row r="206" spans="1:14" x14ac:dyDescent="0.25">
      <c r="A206" s="1" t="s">
        <v>356</v>
      </c>
      <c r="B206" s="25">
        <v>180.59</v>
      </c>
      <c r="C206" s="25">
        <v>166.25</v>
      </c>
      <c r="D206" s="27">
        <v>14.34</v>
      </c>
      <c r="E206" s="25">
        <v>180.59</v>
      </c>
      <c r="F206" s="25"/>
      <c r="G206" s="25">
        <v>1177.6300000000001</v>
      </c>
      <c r="H206" s="25">
        <v>82822.37</v>
      </c>
      <c r="I206" s="25">
        <v>166.25</v>
      </c>
      <c r="J206" s="25">
        <v>166.25</v>
      </c>
      <c r="K206" s="25"/>
      <c r="L206" s="25">
        <v>997.5</v>
      </c>
      <c r="M206" s="28">
        <v>46753</v>
      </c>
      <c r="N206" s="25">
        <v>30695.29</v>
      </c>
    </row>
    <row r="207" spans="1:14" x14ac:dyDescent="0.25">
      <c r="A207" s="1" t="s">
        <v>357</v>
      </c>
      <c r="B207" s="25">
        <v>180.62</v>
      </c>
      <c r="C207" s="25">
        <v>166.25</v>
      </c>
      <c r="D207" s="27">
        <v>14.37</v>
      </c>
      <c r="E207" s="25">
        <v>180.62</v>
      </c>
      <c r="F207" s="25"/>
      <c r="G207" s="25">
        <v>1163.26</v>
      </c>
      <c r="H207" s="25">
        <v>82836.740000000005</v>
      </c>
      <c r="I207" s="25">
        <v>166.25</v>
      </c>
      <c r="J207" s="25">
        <v>332.5</v>
      </c>
      <c r="K207" s="25"/>
      <c r="L207" s="25"/>
      <c r="M207" s="18"/>
      <c r="N207" s="25">
        <v>30861.54</v>
      </c>
    </row>
    <row r="208" spans="1:14" x14ac:dyDescent="0.25">
      <c r="A208" s="1" t="s">
        <v>358</v>
      </c>
      <c r="B208" s="25">
        <v>180.65</v>
      </c>
      <c r="C208" s="25">
        <v>166.25</v>
      </c>
      <c r="D208" s="27">
        <v>14.4</v>
      </c>
      <c r="E208" s="25">
        <v>180.65</v>
      </c>
      <c r="F208" s="25"/>
      <c r="G208" s="25">
        <v>1148.8599999999999</v>
      </c>
      <c r="H208" s="25">
        <v>82851.14</v>
      </c>
      <c r="I208" s="25">
        <v>166.25</v>
      </c>
      <c r="J208" s="25">
        <v>498.75</v>
      </c>
      <c r="K208" s="25"/>
      <c r="L208" s="25"/>
      <c r="M208" s="18"/>
      <c r="N208" s="25">
        <v>31027.79</v>
      </c>
    </row>
    <row r="209" spans="1:14" x14ac:dyDescent="0.25">
      <c r="A209" s="1" t="s">
        <v>359</v>
      </c>
      <c r="B209" s="25">
        <v>180.68</v>
      </c>
      <c r="C209" s="25">
        <v>166.25</v>
      </c>
      <c r="D209" s="27">
        <v>14.43</v>
      </c>
      <c r="E209" s="25">
        <v>180.68</v>
      </c>
      <c r="F209" s="25"/>
      <c r="G209" s="25">
        <v>1134.43</v>
      </c>
      <c r="H209" s="25">
        <v>82865.570000000007</v>
      </c>
      <c r="I209" s="25">
        <v>166.25</v>
      </c>
      <c r="J209" s="25">
        <v>665</v>
      </c>
      <c r="K209" s="25"/>
      <c r="L209" s="25"/>
      <c r="M209" s="18"/>
      <c r="N209" s="25">
        <v>31194.04</v>
      </c>
    </row>
    <row r="210" spans="1:14" x14ac:dyDescent="0.25">
      <c r="A210" s="1" t="s">
        <v>360</v>
      </c>
      <c r="B210" s="25">
        <v>180.72</v>
      </c>
      <c r="C210" s="25">
        <v>166.25</v>
      </c>
      <c r="D210" s="27">
        <v>14.47</v>
      </c>
      <c r="E210" s="25">
        <v>180.72</v>
      </c>
      <c r="F210" s="25"/>
      <c r="G210" s="25">
        <v>1119.96</v>
      </c>
      <c r="H210" s="25">
        <v>82880.039999999994</v>
      </c>
      <c r="I210" s="25">
        <v>166.25</v>
      </c>
      <c r="J210" s="25">
        <v>831.25</v>
      </c>
      <c r="K210" s="25"/>
      <c r="L210" s="25"/>
      <c r="M210" s="18"/>
      <c r="N210" s="25">
        <v>31360.29</v>
      </c>
    </row>
    <row r="211" spans="1:14" x14ac:dyDescent="0.25">
      <c r="A211" s="1" t="s">
        <v>361</v>
      </c>
      <c r="B211" s="25">
        <v>180.75</v>
      </c>
      <c r="C211" s="25">
        <v>166.25</v>
      </c>
      <c r="D211" s="27">
        <v>14.5</v>
      </c>
      <c r="E211" s="25">
        <v>180.75</v>
      </c>
      <c r="F211" s="25"/>
      <c r="G211" s="25">
        <v>1105.46</v>
      </c>
      <c r="H211" s="25">
        <v>82894.539999999994</v>
      </c>
      <c r="I211" s="25">
        <v>166.25</v>
      </c>
      <c r="J211" s="25">
        <v>997.5</v>
      </c>
      <c r="K211" s="25"/>
      <c r="L211" s="25"/>
      <c r="M211" s="18"/>
      <c r="N211" s="25">
        <v>31526.54</v>
      </c>
    </row>
    <row r="212" spans="1:14" x14ac:dyDescent="0.25">
      <c r="A212" s="1" t="s">
        <v>362</v>
      </c>
      <c r="B212" s="25">
        <v>180.78</v>
      </c>
      <c r="C212" s="25">
        <v>166.25</v>
      </c>
      <c r="D212" s="27">
        <v>14.53</v>
      </c>
      <c r="E212" s="25">
        <v>180.78</v>
      </c>
      <c r="F212" s="25"/>
      <c r="G212" s="25">
        <v>1090.93</v>
      </c>
      <c r="H212" s="25">
        <v>82909.070000000007</v>
      </c>
      <c r="I212" s="25">
        <v>166.25</v>
      </c>
      <c r="J212" s="25">
        <v>166.25</v>
      </c>
      <c r="K212" s="25"/>
      <c r="L212" s="25">
        <v>997.5</v>
      </c>
      <c r="M212" s="28">
        <v>46935</v>
      </c>
      <c r="N212" s="25">
        <v>31692.79</v>
      </c>
    </row>
    <row r="213" spans="1:14" x14ac:dyDescent="0.25">
      <c r="A213" s="1" t="s">
        <v>363</v>
      </c>
      <c r="B213" s="25">
        <v>180.81</v>
      </c>
      <c r="C213" s="25">
        <v>166.25</v>
      </c>
      <c r="D213" s="27">
        <v>14.56</v>
      </c>
      <c r="E213" s="25">
        <v>180.81</v>
      </c>
      <c r="F213" s="25"/>
      <c r="G213" s="25">
        <v>1076.3699999999999</v>
      </c>
      <c r="H213" s="25">
        <v>82923.63</v>
      </c>
      <c r="I213" s="25">
        <v>166.25</v>
      </c>
      <c r="J213" s="25">
        <v>332.5</v>
      </c>
      <c r="K213" s="25"/>
      <c r="L213" s="25"/>
      <c r="M213" s="18"/>
      <c r="N213" s="25">
        <v>31859.040000000001</v>
      </c>
    </row>
    <row r="214" spans="1:14" x14ac:dyDescent="0.25">
      <c r="A214" s="1" t="s">
        <v>364</v>
      </c>
      <c r="B214" s="25">
        <v>180.84</v>
      </c>
      <c r="C214" s="25">
        <v>166.25</v>
      </c>
      <c r="D214" s="27">
        <v>14.59</v>
      </c>
      <c r="E214" s="25">
        <v>180.84</v>
      </c>
      <c r="F214" s="25"/>
      <c r="G214" s="25">
        <v>1061.78</v>
      </c>
      <c r="H214" s="25">
        <v>82938.22</v>
      </c>
      <c r="I214" s="25">
        <v>166.25</v>
      </c>
      <c r="J214" s="25">
        <v>498.75</v>
      </c>
      <c r="K214" s="25"/>
      <c r="L214" s="25"/>
      <c r="M214" s="18"/>
      <c r="N214" s="25">
        <v>32025.29</v>
      </c>
    </row>
    <row r="215" spans="1:14" x14ac:dyDescent="0.25">
      <c r="A215" s="1" t="s">
        <v>365</v>
      </c>
      <c r="B215" s="25">
        <v>180.87</v>
      </c>
      <c r="C215" s="25">
        <v>166.25</v>
      </c>
      <c r="D215" s="27">
        <v>14.62</v>
      </c>
      <c r="E215" s="25">
        <v>180.87</v>
      </c>
      <c r="F215" s="25"/>
      <c r="G215" s="25">
        <v>1047.1600000000001</v>
      </c>
      <c r="H215" s="25">
        <v>82952.84</v>
      </c>
      <c r="I215" s="25">
        <v>166.25</v>
      </c>
      <c r="J215" s="25">
        <v>665</v>
      </c>
      <c r="K215" s="25"/>
      <c r="L215" s="25"/>
      <c r="M215" s="18"/>
      <c r="N215" s="25">
        <v>32191.54</v>
      </c>
    </row>
    <row r="216" spans="1:14" x14ac:dyDescent="0.25">
      <c r="A216" s="1" t="s">
        <v>366</v>
      </c>
      <c r="B216" s="25">
        <v>180.91</v>
      </c>
      <c r="C216" s="25">
        <v>166.25</v>
      </c>
      <c r="D216" s="27">
        <v>14.66</v>
      </c>
      <c r="E216" s="25">
        <v>180.91</v>
      </c>
      <c r="F216" s="25"/>
      <c r="G216" s="25">
        <v>1032.5</v>
      </c>
      <c r="H216" s="25">
        <v>82967.5</v>
      </c>
      <c r="I216" s="25">
        <v>166.25</v>
      </c>
      <c r="J216" s="25">
        <v>831.25</v>
      </c>
      <c r="K216" s="25"/>
      <c r="L216" s="25"/>
      <c r="M216" s="18"/>
      <c r="N216" s="25">
        <v>32357.79</v>
      </c>
    </row>
    <row r="217" spans="1:14" x14ac:dyDescent="0.25">
      <c r="A217" s="1" t="s">
        <v>367</v>
      </c>
      <c r="B217" s="25">
        <v>180.94</v>
      </c>
      <c r="C217" s="25">
        <v>166.25</v>
      </c>
      <c r="D217" s="27">
        <v>14.69</v>
      </c>
      <c r="E217" s="25">
        <v>180.94</v>
      </c>
      <c r="F217" s="25"/>
      <c r="G217" s="25">
        <v>1017.81</v>
      </c>
      <c r="H217" s="25">
        <v>82982.19</v>
      </c>
      <c r="I217" s="25">
        <v>166.25</v>
      </c>
      <c r="J217" s="25">
        <v>997.5</v>
      </c>
      <c r="K217" s="25"/>
      <c r="L217" s="25"/>
      <c r="M217" s="18"/>
      <c r="N217" s="25">
        <v>32524.04</v>
      </c>
    </row>
    <row r="218" spans="1:14" x14ac:dyDescent="0.25">
      <c r="A218" s="85" t="s">
        <v>368</v>
      </c>
      <c r="B218" s="26">
        <v>2169.16</v>
      </c>
      <c r="C218" s="26">
        <v>1995</v>
      </c>
      <c r="D218" s="26">
        <v>174.16</v>
      </c>
      <c r="E218" s="26">
        <v>2169.16</v>
      </c>
      <c r="F218" s="26"/>
      <c r="G218" s="26" t="s">
        <v>2</v>
      </c>
      <c r="H218" s="26" t="s">
        <v>2</v>
      </c>
      <c r="I218" s="26"/>
      <c r="J218" s="26"/>
      <c r="K218" s="26"/>
      <c r="L218" s="26">
        <v>1995</v>
      </c>
      <c r="M218" s="19"/>
      <c r="N218" s="26"/>
    </row>
    <row r="219" spans="1:14" x14ac:dyDescent="0.25">
      <c r="A219" s="1" t="s">
        <v>369</v>
      </c>
      <c r="B219" s="25">
        <v>180.97</v>
      </c>
      <c r="C219" s="25">
        <v>166.25</v>
      </c>
      <c r="D219" s="27">
        <v>14.72</v>
      </c>
      <c r="E219" s="25">
        <v>180.97</v>
      </c>
      <c r="F219" s="25"/>
      <c r="G219" s="25">
        <v>1003.09</v>
      </c>
      <c r="H219" s="25">
        <v>82996.91</v>
      </c>
      <c r="I219" s="25">
        <v>166.25</v>
      </c>
      <c r="J219" s="25">
        <v>166.25</v>
      </c>
      <c r="K219" s="25"/>
      <c r="L219" s="25">
        <v>997.5</v>
      </c>
      <c r="M219" s="28">
        <v>47119</v>
      </c>
      <c r="N219" s="25">
        <v>32690.29</v>
      </c>
    </row>
    <row r="220" spans="1:14" x14ac:dyDescent="0.25">
      <c r="A220" s="1" t="s">
        <v>370</v>
      </c>
      <c r="B220" s="25">
        <v>181</v>
      </c>
      <c r="C220" s="25">
        <v>166.25</v>
      </c>
      <c r="D220" s="27">
        <v>14.75</v>
      </c>
      <c r="E220" s="25">
        <v>181</v>
      </c>
      <c r="F220" s="25"/>
      <c r="G220" s="25">
        <v>988.34</v>
      </c>
      <c r="H220" s="25">
        <v>83011.66</v>
      </c>
      <c r="I220" s="25">
        <v>166.25</v>
      </c>
      <c r="J220" s="25">
        <v>332.5</v>
      </c>
      <c r="K220" s="25"/>
      <c r="L220" s="25"/>
      <c r="M220" s="18"/>
      <c r="N220" s="25">
        <v>32856.54</v>
      </c>
    </row>
    <row r="221" spans="1:14" x14ac:dyDescent="0.25">
      <c r="A221" s="1" t="s">
        <v>371</v>
      </c>
      <c r="B221" s="25">
        <v>181.03</v>
      </c>
      <c r="C221" s="25">
        <v>166.25</v>
      </c>
      <c r="D221" s="27">
        <v>14.78</v>
      </c>
      <c r="E221" s="25">
        <v>181.03</v>
      </c>
      <c r="F221" s="25"/>
      <c r="G221" s="25">
        <v>973.56</v>
      </c>
      <c r="H221" s="25">
        <v>83026.44</v>
      </c>
      <c r="I221" s="25">
        <v>166.25</v>
      </c>
      <c r="J221" s="25">
        <v>498.75</v>
      </c>
      <c r="K221" s="25"/>
      <c r="L221" s="25"/>
      <c r="M221" s="18"/>
      <c r="N221" s="25">
        <v>33022.79</v>
      </c>
    </row>
    <row r="222" spans="1:14" x14ac:dyDescent="0.25">
      <c r="A222" s="1" t="s">
        <v>372</v>
      </c>
      <c r="B222" s="25">
        <v>181.07</v>
      </c>
      <c r="C222" s="25">
        <v>166.25</v>
      </c>
      <c r="D222" s="27">
        <v>14.82</v>
      </c>
      <c r="E222" s="25">
        <v>181.07</v>
      </c>
      <c r="F222" s="25"/>
      <c r="G222" s="25">
        <v>958.74</v>
      </c>
      <c r="H222" s="25">
        <v>83041.259999999995</v>
      </c>
      <c r="I222" s="25">
        <v>166.25</v>
      </c>
      <c r="J222" s="25">
        <v>665</v>
      </c>
      <c r="K222" s="25"/>
      <c r="L222" s="25"/>
      <c r="M222" s="18"/>
      <c r="N222" s="25">
        <v>33189.040000000001</v>
      </c>
    </row>
    <row r="223" spans="1:14" x14ac:dyDescent="0.25">
      <c r="A223" s="1" t="s">
        <v>373</v>
      </c>
      <c r="B223" s="25">
        <v>181.1</v>
      </c>
      <c r="C223" s="25">
        <v>166.25</v>
      </c>
      <c r="D223" s="27">
        <v>14.85</v>
      </c>
      <c r="E223" s="25">
        <v>181.1</v>
      </c>
      <c r="F223" s="25"/>
      <c r="G223" s="25">
        <v>943.89</v>
      </c>
      <c r="H223" s="25">
        <v>83056.11</v>
      </c>
      <c r="I223" s="25">
        <v>166.25</v>
      </c>
      <c r="J223" s="25">
        <v>831.25</v>
      </c>
      <c r="K223" s="25"/>
      <c r="L223" s="25"/>
      <c r="M223" s="18"/>
      <c r="N223" s="25">
        <v>33355.29</v>
      </c>
    </row>
    <row r="224" spans="1:14" x14ac:dyDescent="0.25">
      <c r="A224" s="1" t="s">
        <v>374</v>
      </c>
      <c r="B224" s="25">
        <v>181.13</v>
      </c>
      <c r="C224" s="25">
        <v>166.25</v>
      </c>
      <c r="D224" s="27">
        <v>14.88</v>
      </c>
      <c r="E224" s="25">
        <v>181.13</v>
      </c>
      <c r="F224" s="25"/>
      <c r="G224" s="25">
        <v>929.01</v>
      </c>
      <c r="H224" s="25">
        <v>83070.990000000005</v>
      </c>
      <c r="I224" s="25">
        <v>166.25</v>
      </c>
      <c r="J224" s="25">
        <v>997.5</v>
      </c>
      <c r="K224" s="25"/>
      <c r="L224" s="25"/>
      <c r="M224" s="18"/>
      <c r="N224" s="25">
        <v>33521.54</v>
      </c>
    </row>
    <row r="225" spans="1:14" x14ac:dyDescent="0.25">
      <c r="A225" s="1" t="s">
        <v>375</v>
      </c>
      <c r="B225" s="25">
        <v>181.16</v>
      </c>
      <c r="C225" s="25">
        <v>166.25</v>
      </c>
      <c r="D225" s="27">
        <v>14.91</v>
      </c>
      <c r="E225" s="25">
        <v>181.16</v>
      </c>
      <c r="F225" s="25"/>
      <c r="G225" s="25">
        <v>914.1</v>
      </c>
      <c r="H225" s="25">
        <v>83085.899999999994</v>
      </c>
      <c r="I225" s="25">
        <v>166.25</v>
      </c>
      <c r="J225" s="25">
        <v>166.25</v>
      </c>
      <c r="K225" s="25"/>
      <c r="L225" s="25">
        <v>997.5</v>
      </c>
      <c r="M225" s="28">
        <v>47300</v>
      </c>
      <c r="N225" s="25">
        <v>33687.79</v>
      </c>
    </row>
    <row r="226" spans="1:14" x14ac:dyDescent="0.25">
      <c r="A226" s="1" t="s">
        <v>376</v>
      </c>
      <c r="B226" s="25">
        <v>181.2</v>
      </c>
      <c r="C226" s="25">
        <v>166.25</v>
      </c>
      <c r="D226" s="27">
        <v>14.95</v>
      </c>
      <c r="E226" s="25">
        <v>181.2</v>
      </c>
      <c r="F226" s="25"/>
      <c r="G226" s="25">
        <v>899.15</v>
      </c>
      <c r="H226" s="25">
        <v>83100.850000000006</v>
      </c>
      <c r="I226" s="25">
        <v>166.25</v>
      </c>
      <c r="J226" s="25">
        <v>332.5</v>
      </c>
      <c r="K226" s="25"/>
      <c r="L226" s="25"/>
      <c r="M226" s="18"/>
      <c r="N226" s="25">
        <v>33854.04</v>
      </c>
    </row>
    <row r="227" spans="1:14" x14ac:dyDescent="0.25">
      <c r="A227" s="1" t="s">
        <v>377</v>
      </c>
      <c r="B227" s="25">
        <v>181.23</v>
      </c>
      <c r="C227" s="25">
        <v>166.25</v>
      </c>
      <c r="D227" s="27">
        <v>14.98</v>
      </c>
      <c r="E227" s="25">
        <v>181.23</v>
      </c>
      <c r="F227" s="25"/>
      <c r="G227" s="25">
        <v>884.17</v>
      </c>
      <c r="H227" s="25">
        <v>83115.83</v>
      </c>
      <c r="I227" s="25">
        <v>166.25</v>
      </c>
      <c r="J227" s="25">
        <v>498.75</v>
      </c>
      <c r="K227" s="25"/>
      <c r="L227" s="25"/>
      <c r="M227" s="18"/>
      <c r="N227" s="25">
        <v>34020.29</v>
      </c>
    </row>
    <row r="228" spans="1:14" x14ac:dyDescent="0.25">
      <c r="A228" s="1" t="s">
        <v>378</v>
      </c>
      <c r="B228" s="25">
        <v>181.26</v>
      </c>
      <c r="C228" s="25">
        <v>166.25</v>
      </c>
      <c r="D228" s="27">
        <v>15.01</v>
      </c>
      <c r="E228" s="25">
        <v>181.26</v>
      </c>
      <c r="F228" s="25"/>
      <c r="G228" s="25">
        <v>869.16</v>
      </c>
      <c r="H228" s="25">
        <v>83130.84</v>
      </c>
      <c r="I228" s="25">
        <v>166.25</v>
      </c>
      <c r="J228" s="25">
        <v>665</v>
      </c>
      <c r="K228" s="25"/>
      <c r="L228" s="25"/>
      <c r="M228" s="18"/>
      <c r="N228" s="25">
        <v>34186.54</v>
      </c>
    </row>
    <row r="229" spans="1:14" x14ac:dyDescent="0.25">
      <c r="A229" s="1" t="s">
        <v>379</v>
      </c>
      <c r="B229" s="25">
        <v>181.29</v>
      </c>
      <c r="C229" s="25">
        <v>166.25</v>
      </c>
      <c r="D229" s="27">
        <v>15.04</v>
      </c>
      <c r="E229" s="25">
        <v>181.29</v>
      </c>
      <c r="F229" s="25"/>
      <c r="G229" s="25">
        <v>854.12</v>
      </c>
      <c r="H229" s="25">
        <v>83145.88</v>
      </c>
      <c r="I229" s="25">
        <v>166.25</v>
      </c>
      <c r="J229" s="25">
        <v>831.25</v>
      </c>
      <c r="K229" s="25"/>
      <c r="L229" s="25"/>
      <c r="M229" s="18"/>
      <c r="N229" s="25">
        <v>34352.79</v>
      </c>
    </row>
    <row r="230" spans="1:14" x14ac:dyDescent="0.25">
      <c r="A230" s="1" t="s">
        <v>380</v>
      </c>
      <c r="B230" s="25">
        <v>181.33</v>
      </c>
      <c r="C230" s="25">
        <v>166.25</v>
      </c>
      <c r="D230" s="27">
        <v>15.08</v>
      </c>
      <c r="E230" s="25">
        <v>181.33</v>
      </c>
      <c r="F230" s="25"/>
      <c r="G230" s="25">
        <v>839.04</v>
      </c>
      <c r="H230" s="25">
        <v>83160.960000000006</v>
      </c>
      <c r="I230" s="25">
        <v>166.25</v>
      </c>
      <c r="J230" s="25">
        <v>997.5</v>
      </c>
      <c r="K230" s="25"/>
      <c r="L230" s="25"/>
      <c r="M230" s="18"/>
      <c r="N230" s="25">
        <v>34519.040000000001</v>
      </c>
    </row>
    <row r="231" spans="1:14" x14ac:dyDescent="0.25">
      <c r="A231" s="85" t="s">
        <v>381</v>
      </c>
      <c r="B231" s="26">
        <v>2173.77</v>
      </c>
      <c r="C231" s="26">
        <v>1995</v>
      </c>
      <c r="D231" s="26">
        <v>178.77</v>
      </c>
      <c r="E231" s="26">
        <v>2173.77</v>
      </c>
      <c r="F231" s="26"/>
      <c r="G231" s="26" t="s">
        <v>2</v>
      </c>
      <c r="H231" s="26" t="s">
        <v>2</v>
      </c>
      <c r="I231" s="26"/>
      <c r="J231" s="26"/>
      <c r="K231" s="26"/>
      <c r="L231" s="26">
        <v>1995</v>
      </c>
      <c r="M231" s="19"/>
      <c r="N231" s="26"/>
    </row>
    <row r="232" spans="1:14" x14ac:dyDescent="0.25">
      <c r="A232" s="1" t="s">
        <v>382</v>
      </c>
      <c r="B232" s="25">
        <v>181.36</v>
      </c>
      <c r="C232" s="25">
        <v>166.25</v>
      </c>
      <c r="D232" s="27">
        <v>15.11</v>
      </c>
      <c r="E232" s="25">
        <v>181.36</v>
      </c>
      <c r="F232" s="25"/>
      <c r="G232" s="25">
        <v>823.93</v>
      </c>
      <c r="H232" s="25">
        <v>83176.070000000007</v>
      </c>
      <c r="I232" s="25">
        <v>166.25</v>
      </c>
      <c r="J232" s="25">
        <v>166.25</v>
      </c>
      <c r="K232" s="25"/>
      <c r="L232" s="25">
        <v>997.5</v>
      </c>
      <c r="M232" s="28">
        <v>47484</v>
      </c>
      <c r="N232" s="25">
        <v>34685.29</v>
      </c>
    </row>
    <row r="233" spans="1:14" x14ac:dyDescent="0.25">
      <c r="A233" s="1" t="s">
        <v>383</v>
      </c>
      <c r="B233" s="25">
        <v>181.39</v>
      </c>
      <c r="C233" s="25">
        <v>166.25</v>
      </c>
      <c r="D233" s="27">
        <v>15.14</v>
      </c>
      <c r="E233" s="25">
        <v>181.39</v>
      </c>
      <c r="F233" s="25"/>
      <c r="G233" s="25">
        <v>808.79</v>
      </c>
      <c r="H233" s="25">
        <v>83191.210000000006</v>
      </c>
      <c r="I233" s="25">
        <v>166.25</v>
      </c>
      <c r="J233" s="25">
        <v>332.5</v>
      </c>
      <c r="K233" s="25"/>
      <c r="L233" s="25"/>
      <c r="M233" s="18"/>
      <c r="N233" s="25">
        <v>34851.54</v>
      </c>
    </row>
    <row r="234" spans="1:14" x14ac:dyDescent="0.25">
      <c r="A234" s="1" t="s">
        <v>384</v>
      </c>
      <c r="B234" s="25">
        <v>181.43</v>
      </c>
      <c r="C234" s="25">
        <v>166.25</v>
      </c>
      <c r="D234" s="27">
        <v>15.18</v>
      </c>
      <c r="E234" s="25">
        <v>181.43</v>
      </c>
      <c r="F234" s="25"/>
      <c r="G234" s="25">
        <v>793.61</v>
      </c>
      <c r="H234" s="25">
        <v>83206.39</v>
      </c>
      <c r="I234" s="25">
        <v>166.25</v>
      </c>
      <c r="J234" s="25">
        <v>498.75</v>
      </c>
      <c r="K234" s="25"/>
      <c r="L234" s="25"/>
      <c r="M234" s="18"/>
      <c r="N234" s="25">
        <v>35017.79</v>
      </c>
    </row>
    <row r="235" spans="1:14" x14ac:dyDescent="0.25">
      <c r="A235" s="1" t="s">
        <v>385</v>
      </c>
      <c r="B235" s="25">
        <v>181.46</v>
      </c>
      <c r="C235" s="25">
        <v>166.25</v>
      </c>
      <c r="D235" s="27">
        <v>15.21</v>
      </c>
      <c r="E235" s="25">
        <v>181.46</v>
      </c>
      <c r="F235" s="25"/>
      <c r="G235" s="25">
        <v>778.4</v>
      </c>
      <c r="H235" s="25">
        <v>83221.600000000006</v>
      </c>
      <c r="I235" s="25">
        <v>166.25</v>
      </c>
      <c r="J235" s="25">
        <v>665</v>
      </c>
      <c r="K235" s="25"/>
      <c r="L235" s="25"/>
      <c r="M235" s="18"/>
      <c r="N235" s="25">
        <v>35184.04</v>
      </c>
    </row>
    <row r="236" spans="1:14" x14ac:dyDescent="0.25">
      <c r="A236" s="1" t="s">
        <v>386</v>
      </c>
      <c r="B236" s="25">
        <v>181.49</v>
      </c>
      <c r="C236" s="25">
        <v>166.25</v>
      </c>
      <c r="D236" s="27">
        <v>15.24</v>
      </c>
      <c r="E236" s="25">
        <v>181.49</v>
      </c>
      <c r="F236" s="25"/>
      <c r="G236" s="25">
        <v>763.16</v>
      </c>
      <c r="H236" s="25">
        <v>83236.84</v>
      </c>
      <c r="I236" s="25">
        <v>166.25</v>
      </c>
      <c r="J236" s="25">
        <v>831.25</v>
      </c>
      <c r="K236" s="25"/>
      <c r="L236" s="25"/>
      <c r="M236" s="18"/>
      <c r="N236" s="25">
        <v>35350.29</v>
      </c>
    </row>
    <row r="237" spans="1:14" x14ac:dyDescent="0.25">
      <c r="A237" s="1" t="s">
        <v>387</v>
      </c>
      <c r="B237" s="25">
        <v>181.53</v>
      </c>
      <c r="C237" s="25">
        <v>166.25</v>
      </c>
      <c r="D237" s="27">
        <v>15.28</v>
      </c>
      <c r="E237" s="25">
        <v>181.53</v>
      </c>
      <c r="F237" s="25"/>
      <c r="G237" s="25">
        <v>747.88</v>
      </c>
      <c r="H237" s="25">
        <v>83252.12</v>
      </c>
      <c r="I237" s="25">
        <v>166.25</v>
      </c>
      <c r="J237" s="25">
        <v>997.5</v>
      </c>
      <c r="K237" s="25"/>
      <c r="L237" s="25"/>
      <c r="M237" s="18"/>
      <c r="N237" s="25">
        <v>35516.54</v>
      </c>
    </row>
    <row r="238" spans="1:14" x14ac:dyDescent="0.25">
      <c r="A238" s="1" t="s">
        <v>388</v>
      </c>
      <c r="B238" s="25">
        <v>181.56</v>
      </c>
      <c r="C238" s="25">
        <v>166.25</v>
      </c>
      <c r="D238" s="27">
        <v>15.31</v>
      </c>
      <c r="E238" s="25">
        <v>181.56</v>
      </c>
      <c r="F238" s="25"/>
      <c r="G238" s="25">
        <v>732.57</v>
      </c>
      <c r="H238" s="25">
        <v>83267.429999999993</v>
      </c>
      <c r="I238" s="25">
        <v>166.25</v>
      </c>
      <c r="J238" s="25">
        <v>166.25</v>
      </c>
      <c r="K238" s="25"/>
      <c r="L238" s="25">
        <v>997.5</v>
      </c>
      <c r="M238" s="28">
        <v>47665</v>
      </c>
      <c r="N238" s="25">
        <v>35682.79</v>
      </c>
    </row>
    <row r="239" spans="1:14" x14ac:dyDescent="0.25">
      <c r="A239" s="1" t="s">
        <v>389</v>
      </c>
      <c r="B239" s="25">
        <v>181.59</v>
      </c>
      <c r="C239" s="25">
        <v>166.25</v>
      </c>
      <c r="D239" s="27">
        <v>15.34</v>
      </c>
      <c r="E239" s="25">
        <v>181.59</v>
      </c>
      <c r="F239" s="25"/>
      <c r="G239" s="25">
        <v>717.23</v>
      </c>
      <c r="H239" s="25">
        <v>83282.77</v>
      </c>
      <c r="I239" s="25">
        <v>166.25</v>
      </c>
      <c r="J239" s="25">
        <v>332.5</v>
      </c>
      <c r="K239" s="25"/>
      <c r="L239" s="25"/>
      <c r="M239" s="18"/>
      <c r="N239" s="25">
        <v>35849.040000000001</v>
      </c>
    </row>
    <row r="240" spans="1:14" x14ac:dyDescent="0.25">
      <c r="A240" s="1" t="s">
        <v>390</v>
      </c>
      <c r="B240" s="25">
        <v>181.63</v>
      </c>
      <c r="C240" s="25">
        <v>166.25</v>
      </c>
      <c r="D240" s="27">
        <v>15.38</v>
      </c>
      <c r="E240" s="25">
        <v>181.63</v>
      </c>
      <c r="F240" s="25"/>
      <c r="G240" s="25">
        <v>701.85</v>
      </c>
      <c r="H240" s="25">
        <v>83298.149999999994</v>
      </c>
      <c r="I240" s="25">
        <v>166.25</v>
      </c>
      <c r="J240" s="25">
        <v>498.75</v>
      </c>
      <c r="K240" s="25"/>
      <c r="L240" s="25"/>
      <c r="M240" s="18"/>
      <c r="N240" s="25">
        <v>36015.29</v>
      </c>
    </row>
    <row r="241" spans="1:14" x14ac:dyDescent="0.25">
      <c r="A241" s="1" t="s">
        <v>391</v>
      </c>
      <c r="B241" s="25">
        <v>181.66</v>
      </c>
      <c r="C241" s="25">
        <v>166.25</v>
      </c>
      <c r="D241" s="27">
        <v>15.41</v>
      </c>
      <c r="E241" s="25">
        <v>181.66</v>
      </c>
      <c r="F241" s="25"/>
      <c r="G241" s="25">
        <v>686.44</v>
      </c>
      <c r="H241" s="25">
        <v>83313.56</v>
      </c>
      <c r="I241" s="25">
        <v>166.25</v>
      </c>
      <c r="J241" s="25">
        <v>665</v>
      </c>
      <c r="K241" s="25"/>
      <c r="L241" s="25"/>
      <c r="M241" s="18"/>
      <c r="N241" s="25">
        <v>36181.54</v>
      </c>
    </row>
    <row r="242" spans="1:14" x14ac:dyDescent="0.25">
      <c r="A242" s="1" t="s">
        <v>392</v>
      </c>
      <c r="B242" s="25">
        <v>181.69</v>
      </c>
      <c r="C242" s="25">
        <v>166.25</v>
      </c>
      <c r="D242" s="27">
        <v>15.44</v>
      </c>
      <c r="E242" s="25">
        <v>181.69</v>
      </c>
      <c r="F242" s="25"/>
      <c r="G242" s="25">
        <v>671</v>
      </c>
      <c r="H242" s="25">
        <v>83329</v>
      </c>
      <c r="I242" s="25">
        <v>166.25</v>
      </c>
      <c r="J242" s="25">
        <v>831.25</v>
      </c>
      <c r="K242" s="25"/>
      <c r="L242" s="25"/>
      <c r="M242" s="18"/>
      <c r="N242" s="25">
        <v>36347.79</v>
      </c>
    </row>
    <row r="243" spans="1:14" x14ac:dyDescent="0.25">
      <c r="A243" s="1" t="s">
        <v>393</v>
      </c>
      <c r="B243" s="25">
        <v>181.73</v>
      </c>
      <c r="C243" s="25">
        <v>166.25</v>
      </c>
      <c r="D243" s="27">
        <v>15.48</v>
      </c>
      <c r="E243" s="25">
        <v>181.73</v>
      </c>
      <c r="F243" s="25"/>
      <c r="G243" s="25">
        <v>655.52</v>
      </c>
      <c r="H243" s="25">
        <v>83344.479999999996</v>
      </c>
      <c r="I243" s="25">
        <v>166.25</v>
      </c>
      <c r="J243" s="25">
        <v>997.5</v>
      </c>
      <c r="K243" s="25"/>
      <c r="L243" s="25"/>
      <c r="M243" s="18"/>
      <c r="N243" s="25">
        <v>36514.04</v>
      </c>
    </row>
    <row r="244" spans="1:14" x14ac:dyDescent="0.25">
      <c r="A244" s="85" t="s">
        <v>394</v>
      </c>
      <c r="B244" s="26">
        <v>2178.52</v>
      </c>
      <c r="C244" s="26">
        <v>1995</v>
      </c>
      <c r="D244" s="26">
        <v>183.52</v>
      </c>
      <c r="E244" s="26">
        <v>2178.52</v>
      </c>
      <c r="F244" s="26"/>
      <c r="G244" s="26" t="s">
        <v>2</v>
      </c>
      <c r="H244" s="26" t="s">
        <v>2</v>
      </c>
      <c r="I244" s="26"/>
      <c r="J244" s="26"/>
      <c r="K244" s="26"/>
      <c r="L244" s="26">
        <v>1995</v>
      </c>
      <c r="M244" s="19"/>
      <c r="N244" s="26"/>
    </row>
    <row r="245" spans="1:14" x14ac:dyDescent="0.25">
      <c r="A245" s="1" t="s">
        <v>395</v>
      </c>
      <c r="B245" s="25">
        <v>181.76</v>
      </c>
      <c r="C245" s="25">
        <v>166.25</v>
      </c>
      <c r="D245" s="27">
        <v>15.51</v>
      </c>
      <c r="E245" s="25">
        <v>181.76</v>
      </c>
      <c r="F245" s="25"/>
      <c r="G245" s="25">
        <v>640.01</v>
      </c>
      <c r="H245" s="25">
        <v>83359.990000000005</v>
      </c>
      <c r="I245" s="25">
        <v>166.25</v>
      </c>
      <c r="J245" s="25">
        <v>166.25</v>
      </c>
      <c r="K245" s="25"/>
      <c r="L245" s="25">
        <v>997.5</v>
      </c>
      <c r="M245" s="28">
        <v>47849</v>
      </c>
      <c r="N245" s="25">
        <v>36680.29</v>
      </c>
    </row>
    <row r="246" spans="1:14" x14ac:dyDescent="0.25">
      <c r="A246" s="1" t="s">
        <v>396</v>
      </c>
      <c r="B246" s="25">
        <v>181.79</v>
      </c>
      <c r="C246" s="25">
        <v>166.25</v>
      </c>
      <c r="D246" s="27">
        <v>15.54</v>
      </c>
      <c r="E246" s="25">
        <v>181.79</v>
      </c>
      <c r="F246" s="25"/>
      <c r="G246" s="25">
        <v>624.47</v>
      </c>
      <c r="H246" s="25">
        <v>83375.53</v>
      </c>
      <c r="I246" s="25">
        <v>166.25</v>
      </c>
      <c r="J246" s="25">
        <v>332.5</v>
      </c>
      <c r="K246" s="25"/>
      <c r="L246" s="25"/>
      <c r="M246" s="18"/>
      <c r="N246" s="25">
        <v>36846.54</v>
      </c>
    </row>
    <row r="247" spans="1:14" x14ac:dyDescent="0.25">
      <c r="A247" s="1" t="s">
        <v>397</v>
      </c>
      <c r="B247" s="25">
        <v>181.83</v>
      </c>
      <c r="C247" s="25">
        <v>166.25</v>
      </c>
      <c r="D247" s="27">
        <v>15.58</v>
      </c>
      <c r="E247" s="25">
        <v>181.83</v>
      </c>
      <c r="F247" s="25"/>
      <c r="G247" s="25">
        <v>608.89</v>
      </c>
      <c r="H247" s="25">
        <v>83391.11</v>
      </c>
      <c r="I247" s="25">
        <v>166.25</v>
      </c>
      <c r="J247" s="25">
        <v>498.75</v>
      </c>
      <c r="K247" s="25"/>
      <c r="L247" s="25"/>
      <c r="M247" s="18"/>
      <c r="N247" s="25">
        <v>37012.79</v>
      </c>
    </row>
    <row r="248" spans="1:14" x14ac:dyDescent="0.25">
      <c r="A248" s="1" t="s">
        <v>398</v>
      </c>
      <c r="B248" s="25">
        <v>181.86</v>
      </c>
      <c r="C248" s="25">
        <v>166.25</v>
      </c>
      <c r="D248" s="27">
        <v>15.61</v>
      </c>
      <c r="E248" s="25">
        <v>181.86</v>
      </c>
      <c r="F248" s="25"/>
      <c r="G248" s="25">
        <v>593.28</v>
      </c>
      <c r="H248" s="25">
        <v>83406.720000000001</v>
      </c>
      <c r="I248" s="25">
        <v>166.25</v>
      </c>
      <c r="J248" s="25">
        <v>665</v>
      </c>
      <c r="K248" s="25"/>
      <c r="L248" s="25"/>
      <c r="M248" s="18"/>
      <c r="N248" s="25">
        <v>37179.040000000001</v>
      </c>
    </row>
    <row r="249" spans="1:14" x14ac:dyDescent="0.25">
      <c r="A249" s="1" t="s">
        <v>399</v>
      </c>
      <c r="B249" s="25">
        <v>181.9</v>
      </c>
      <c r="C249" s="25">
        <v>166.25</v>
      </c>
      <c r="D249" s="27">
        <v>15.65</v>
      </c>
      <c r="E249" s="25">
        <v>181.9</v>
      </c>
      <c r="F249" s="25"/>
      <c r="G249" s="25">
        <v>577.63</v>
      </c>
      <c r="H249" s="25">
        <v>83422.37</v>
      </c>
      <c r="I249" s="25">
        <v>166.25</v>
      </c>
      <c r="J249" s="25">
        <v>831.25</v>
      </c>
      <c r="K249" s="25"/>
      <c r="L249" s="25"/>
      <c r="M249" s="18"/>
      <c r="N249" s="25">
        <v>37345.29</v>
      </c>
    </row>
    <row r="250" spans="1:14" x14ac:dyDescent="0.25">
      <c r="A250" s="1" t="s">
        <v>400</v>
      </c>
      <c r="B250" s="25">
        <v>181.93</v>
      </c>
      <c r="C250" s="25">
        <v>166.25</v>
      </c>
      <c r="D250" s="27">
        <v>15.68</v>
      </c>
      <c r="E250" s="25">
        <v>181.93</v>
      </c>
      <c r="F250" s="25"/>
      <c r="G250" s="25">
        <v>561.95000000000005</v>
      </c>
      <c r="H250" s="25">
        <v>83438.05</v>
      </c>
      <c r="I250" s="25">
        <v>166.25</v>
      </c>
      <c r="J250" s="25">
        <v>997.5</v>
      </c>
      <c r="K250" s="25"/>
      <c r="L250" s="25"/>
      <c r="M250" s="18"/>
      <c r="N250" s="25">
        <v>37511.54</v>
      </c>
    </row>
    <row r="251" spans="1:14" x14ac:dyDescent="0.25">
      <c r="A251" s="1" t="s">
        <v>401</v>
      </c>
      <c r="B251" s="25">
        <v>181.96</v>
      </c>
      <c r="C251" s="25">
        <v>166.25</v>
      </c>
      <c r="D251" s="27">
        <v>15.71</v>
      </c>
      <c r="E251" s="25">
        <v>181.96</v>
      </c>
      <c r="F251" s="25"/>
      <c r="G251" s="25">
        <v>546.24</v>
      </c>
      <c r="H251" s="25">
        <v>83453.759999999995</v>
      </c>
      <c r="I251" s="25">
        <v>166.25</v>
      </c>
      <c r="J251" s="25">
        <v>166.25</v>
      </c>
      <c r="K251" s="25"/>
      <c r="L251" s="25">
        <v>997.5</v>
      </c>
      <c r="M251" s="28">
        <v>48030</v>
      </c>
      <c r="N251" s="25">
        <v>37677.79</v>
      </c>
    </row>
    <row r="252" spans="1:14" x14ac:dyDescent="0.25">
      <c r="A252" s="1" t="s">
        <v>402</v>
      </c>
      <c r="B252" s="25">
        <v>182</v>
      </c>
      <c r="C252" s="25">
        <v>166.25</v>
      </c>
      <c r="D252" s="27">
        <v>15.75</v>
      </c>
      <c r="E252" s="25">
        <v>182</v>
      </c>
      <c r="F252" s="25"/>
      <c r="G252" s="25">
        <v>530.49</v>
      </c>
      <c r="H252" s="25">
        <v>83469.509999999995</v>
      </c>
      <c r="I252" s="25">
        <v>166.25</v>
      </c>
      <c r="J252" s="25">
        <v>332.5</v>
      </c>
      <c r="K252" s="25"/>
      <c r="L252" s="25"/>
      <c r="M252" s="18"/>
      <c r="N252" s="25">
        <v>37844.04</v>
      </c>
    </row>
    <row r="253" spans="1:14" x14ac:dyDescent="0.25">
      <c r="A253" s="1" t="s">
        <v>403</v>
      </c>
      <c r="B253" s="25">
        <v>182.03</v>
      </c>
      <c r="C253" s="25">
        <v>166.25</v>
      </c>
      <c r="D253" s="27">
        <v>15.78</v>
      </c>
      <c r="E253" s="25">
        <v>182.03</v>
      </c>
      <c r="F253" s="25"/>
      <c r="G253" s="25">
        <v>514.71</v>
      </c>
      <c r="H253" s="25">
        <v>83485.289999999994</v>
      </c>
      <c r="I253" s="25">
        <v>166.25</v>
      </c>
      <c r="J253" s="25">
        <v>498.75</v>
      </c>
      <c r="K253" s="25"/>
      <c r="L253" s="25"/>
      <c r="M253" s="18"/>
      <c r="N253" s="25">
        <v>38010.29</v>
      </c>
    </row>
    <row r="254" spans="1:14" x14ac:dyDescent="0.25">
      <c r="A254" s="1" t="s">
        <v>404</v>
      </c>
      <c r="B254" s="25">
        <v>182.07</v>
      </c>
      <c r="C254" s="25">
        <v>166.25</v>
      </c>
      <c r="D254" s="27">
        <v>15.82</v>
      </c>
      <c r="E254" s="25">
        <v>182.07</v>
      </c>
      <c r="F254" s="25"/>
      <c r="G254" s="25">
        <v>498.89</v>
      </c>
      <c r="H254" s="25">
        <v>83501.11</v>
      </c>
      <c r="I254" s="25">
        <v>166.25</v>
      </c>
      <c r="J254" s="25">
        <v>665</v>
      </c>
      <c r="K254" s="25"/>
      <c r="L254" s="25"/>
      <c r="M254" s="18"/>
      <c r="N254" s="25">
        <v>38176.54</v>
      </c>
    </row>
    <row r="255" spans="1:14" x14ac:dyDescent="0.25">
      <c r="A255" s="1" t="s">
        <v>405</v>
      </c>
      <c r="B255" s="25">
        <v>182.1</v>
      </c>
      <c r="C255" s="25">
        <v>166.25</v>
      </c>
      <c r="D255" s="27">
        <v>15.85</v>
      </c>
      <c r="E255" s="25">
        <v>182.1</v>
      </c>
      <c r="F255" s="25"/>
      <c r="G255" s="25">
        <v>483.04</v>
      </c>
      <c r="H255" s="25">
        <v>83516.960000000006</v>
      </c>
      <c r="I255" s="25">
        <v>166.25</v>
      </c>
      <c r="J255" s="25">
        <v>831.25</v>
      </c>
      <c r="K255" s="25"/>
      <c r="L255" s="25"/>
      <c r="M255" s="18"/>
      <c r="N255" s="25">
        <v>38342.79</v>
      </c>
    </row>
    <row r="256" spans="1:14" x14ac:dyDescent="0.25">
      <c r="A256" s="1" t="s">
        <v>406</v>
      </c>
      <c r="B256" s="25">
        <v>182.14</v>
      </c>
      <c r="C256" s="25">
        <v>166.25</v>
      </c>
      <c r="D256" s="27">
        <v>15.89</v>
      </c>
      <c r="E256" s="25">
        <v>182.14</v>
      </c>
      <c r="F256" s="25"/>
      <c r="G256" s="25">
        <v>467.15</v>
      </c>
      <c r="H256" s="25">
        <v>83532.850000000006</v>
      </c>
      <c r="I256" s="25">
        <v>166.25</v>
      </c>
      <c r="J256" s="25">
        <v>997.5</v>
      </c>
      <c r="K256" s="25"/>
      <c r="L256" s="25"/>
      <c r="M256" s="18"/>
      <c r="N256" s="25">
        <v>38509.040000000001</v>
      </c>
    </row>
    <row r="257" spans="1:14" x14ac:dyDescent="0.25">
      <c r="A257" s="85" t="s">
        <v>407</v>
      </c>
      <c r="B257" s="26">
        <v>2183.37</v>
      </c>
      <c r="C257" s="26">
        <v>1995</v>
      </c>
      <c r="D257" s="26">
        <v>188.37</v>
      </c>
      <c r="E257" s="26">
        <v>2183.37</v>
      </c>
      <c r="F257" s="26"/>
      <c r="G257" s="26" t="s">
        <v>2</v>
      </c>
      <c r="H257" s="26" t="s">
        <v>2</v>
      </c>
      <c r="I257" s="26"/>
      <c r="J257" s="26"/>
      <c r="K257" s="26"/>
      <c r="L257" s="26">
        <v>1995</v>
      </c>
      <c r="M257" s="19"/>
      <c r="N257" s="26"/>
    </row>
    <row r="258" spans="1:14" x14ac:dyDescent="0.25">
      <c r="A258" s="1" t="s">
        <v>408</v>
      </c>
      <c r="B258" s="25">
        <v>182.17</v>
      </c>
      <c r="C258" s="25">
        <v>166.25</v>
      </c>
      <c r="D258" s="27">
        <v>15.92</v>
      </c>
      <c r="E258" s="25">
        <v>182.17</v>
      </c>
      <c r="F258" s="25"/>
      <c r="G258" s="25">
        <v>451.23</v>
      </c>
      <c r="H258" s="25">
        <v>83548.77</v>
      </c>
      <c r="I258" s="25">
        <v>166.25</v>
      </c>
      <c r="J258" s="25">
        <v>166.25</v>
      </c>
      <c r="K258" s="25"/>
      <c r="L258" s="25">
        <v>997.5</v>
      </c>
      <c r="M258" s="28">
        <v>48214</v>
      </c>
      <c r="N258" s="25">
        <v>38675.29</v>
      </c>
    </row>
    <row r="259" spans="1:14" x14ac:dyDescent="0.25">
      <c r="A259" s="1" t="s">
        <v>409</v>
      </c>
      <c r="B259" s="25">
        <v>182.21</v>
      </c>
      <c r="C259" s="25">
        <v>166.25</v>
      </c>
      <c r="D259" s="27">
        <v>15.96</v>
      </c>
      <c r="E259" s="25">
        <v>182.21</v>
      </c>
      <c r="F259" s="25"/>
      <c r="G259" s="25">
        <v>435.27</v>
      </c>
      <c r="H259" s="25">
        <v>83564.73</v>
      </c>
      <c r="I259" s="25">
        <v>166.25</v>
      </c>
      <c r="J259" s="25">
        <v>332.5</v>
      </c>
      <c r="K259" s="25"/>
      <c r="L259" s="25"/>
      <c r="M259" s="18"/>
      <c r="N259" s="25">
        <v>38841.54</v>
      </c>
    </row>
    <row r="260" spans="1:14" x14ac:dyDescent="0.25">
      <c r="A260" s="1" t="s">
        <v>410</v>
      </c>
      <c r="B260" s="25">
        <v>182.24</v>
      </c>
      <c r="C260" s="25">
        <v>166.25</v>
      </c>
      <c r="D260" s="27">
        <v>15.99</v>
      </c>
      <c r="E260" s="25">
        <v>182.24</v>
      </c>
      <c r="F260" s="25"/>
      <c r="G260" s="25">
        <v>419.28</v>
      </c>
      <c r="H260" s="25">
        <v>83580.72</v>
      </c>
      <c r="I260" s="25">
        <v>166.25</v>
      </c>
      <c r="J260" s="25">
        <v>498.75</v>
      </c>
      <c r="K260" s="25"/>
      <c r="L260" s="25"/>
      <c r="M260" s="18"/>
      <c r="N260" s="25">
        <v>39007.79</v>
      </c>
    </row>
    <row r="261" spans="1:14" x14ac:dyDescent="0.25">
      <c r="A261" s="1" t="s">
        <v>411</v>
      </c>
      <c r="B261" s="25">
        <v>182.28</v>
      </c>
      <c r="C261" s="25">
        <v>166.25</v>
      </c>
      <c r="D261" s="27">
        <v>16.03</v>
      </c>
      <c r="E261" s="25">
        <v>182.28</v>
      </c>
      <c r="F261" s="25"/>
      <c r="G261" s="25">
        <v>403.25</v>
      </c>
      <c r="H261" s="25">
        <v>83596.75</v>
      </c>
      <c r="I261" s="25">
        <v>166.25</v>
      </c>
      <c r="J261" s="25">
        <v>665</v>
      </c>
      <c r="K261" s="25"/>
      <c r="L261" s="25"/>
      <c r="M261" s="18"/>
      <c r="N261" s="25">
        <v>39174.04</v>
      </c>
    </row>
    <row r="262" spans="1:14" x14ac:dyDescent="0.25">
      <c r="A262" s="1" t="s">
        <v>412</v>
      </c>
      <c r="B262" s="25">
        <v>182.31</v>
      </c>
      <c r="C262" s="25">
        <v>166.25</v>
      </c>
      <c r="D262" s="27">
        <v>16.059999999999999</v>
      </c>
      <c r="E262" s="25">
        <v>182.31</v>
      </c>
      <c r="F262" s="25"/>
      <c r="G262" s="25">
        <v>387.19</v>
      </c>
      <c r="H262" s="25">
        <v>83612.81</v>
      </c>
      <c r="I262" s="25">
        <v>166.25</v>
      </c>
      <c r="J262" s="25">
        <v>831.25</v>
      </c>
      <c r="K262" s="25"/>
      <c r="L262" s="25"/>
      <c r="M262" s="18"/>
      <c r="N262" s="25">
        <v>39340.29</v>
      </c>
    </row>
    <row r="263" spans="1:14" x14ac:dyDescent="0.25">
      <c r="A263" s="1" t="s">
        <v>413</v>
      </c>
      <c r="B263" s="25">
        <v>182.35</v>
      </c>
      <c r="C263" s="25">
        <v>166.25</v>
      </c>
      <c r="D263" s="27">
        <v>16.100000000000001</v>
      </c>
      <c r="E263" s="25">
        <v>182.35</v>
      </c>
      <c r="F263" s="25"/>
      <c r="G263" s="25">
        <v>371.09</v>
      </c>
      <c r="H263" s="25">
        <v>83628.91</v>
      </c>
      <c r="I263" s="25">
        <v>166.25</v>
      </c>
      <c r="J263" s="25">
        <v>997.5</v>
      </c>
      <c r="K263" s="25"/>
      <c r="L263" s="25"/>
      <c r="M263" s="18"/>
      <c r="N263" s="25">
        <v>39506.54</v>
      </c>
    </row>
    <row r="264" spans="1:14" x14ac:dyDescent="0.25">
      <c r="A264" s="1" t="s">
        <v>414</v>
      </c>
      <c r="B264" s="25">
        <v>182.38</v>
      </c>
      <c r="C264" s="25">
        <v>166.25</v>
      </c>
      <c r="D264" s="27">
        <v>16.13</v>
      </c>
      <c r="E264" s="25">
        <v>182.38</v>
      </c>
      <c r="F264" s="25"/>
      <c r="G264" s="25">
        <v>354.96</v>
      </c>
      <c r="H264" s="25">
        <v>83645.039999999994</v>
      </c>
      <c r="I264" s="25">
        <v>166.25</v>
      </c>
      <c r="J264" s="25">
        <v>166.25</v>
      </c>
      <c r="K264" s="25"/>
      <c r="L264" s="25">
        <v>997.5</v>
      </c>
      <c r="M264" s="28">
        <v>48396</v>
      </c>
      <c r="N264" s="25">
        <v>39672.79</v>
      </c>
    </row>
    <row r="265" spans="1:14" x14ac:dyDescent="0.25">
      <c r="A265" s="1" t="s">
        <v>415</v>
      </c>
      <c r="B265" s="25">
        <v>182.42</v>
      </c>
      <c r="C265" s="25">
        <v>166.25</v>
      </c>
      <c r="D265" s="27">
        <v>16.170000000000002</v>
      </c>
      <c r="E265" s="25">
        <v>182.42</v>
      </c>
      <c r="F265" s="25"/>
      <c r="G265" s="25">
        <v>338.79</v>
      </c>
      <c r="H265" s="25">
        <v>83661.210000000006</v>
      </c>
      <c r="I265" s="25">
        <v>166.25</v>
      </c>
      <c r="J265" s="25">
        <v>332.5</v>
      </c>
      <c r="K265" s="25"/>
      <c r="L265" s="25"/>
      <c r="M265" s="18"/>
      <c r="N265" s="25">
        <v>39839.040000000001</v>
      </c>
    </row>
    <row r="266" spans="1:14" x14ac:dyDescent="0.25">
      <c r="A266" s="1" t="s">
        <v>416</v>
      </c>
      <c r="B266" s="25">
        <v>182.45</v>
      </c>
      <c r="C266" s="25">
        <v>166.25</v>
      </c>
      <c r="D266" s="27">
        <v>16.2</v>
      </c>
      <c r="E266" s="25">
        <v>182.45</v>
      </c>
      <c r="F266" s="25"/>
      <c r="G266" s="25">
        <v>322.58999999999997</v>
      </c>
      <c r="H266" s="25">
        <v>83677.41</v>
      </c>
      <c r="I266" s="25">
        <v>166.25</v>
      </c>
      <c r="J266" s="25">
        <v>498.75</v>
      </c>
      <c r="K266" s="25"/>
      <c r="L266" s="25"/>
      <c r="M266" s="18"/>
      <c r="N266" s="25">
        <v>40005.29</v>
      </c>
    </row>
    <row r="267" spans="1:14" x14ac:dyDescent="0.25">
      <c r="A267" s="1" t="s">
        <v>417</v>
      </c>
      <c r="B267" s="25">
        <v>182.49</v>
      </c>
      <c r="C267" s="25">
        <v>166.25</v>
      </c>
      <c r="D267" s="27">
        <v>16.239999999999998</v>
      </c>
      <c r="E267" s="25">
        <v>182.49</v>
      </c>
      <c r="F267" s="25"/>
      <c r="G267" s="25">
        <v>306.35000000000002</v>
      </c>
      <c r="H267" s="25">
        <v>83693.649999999994</v>
      </c>
      <c r="I267" s="25">
        <v>166.25</v>
      </c>
      <c r="J267" s="25">
        <v>665</v>
      </c>
      <c r="K267" s="25"/>
      <c r="L267" s="25"/>
      <c r="M267" s="18"/>
      <c r="N267" s="25">
        <v>40171.54</v>
      </c>
    </row>
    <row r="268" spans="1:14" x14ac:dyDescent="0.25">
      <c r="A268" s="1" t="s">
        <v>418</v>
      </c>
      <c r="B268" s="25">
        <v>182.52</v>
      </c>
      <c r="C268" s="25">
        <v>166.25</v>
      </c>
      <c r="D268" s="27">
        <v>16.27</v>
      </c>
      <c r="E268" s="25">
        <v>182.52</v>
      </c>
      <c r="F268" s="25"/>
      <c r="G268" s="25">
        <v>290.08</v>
      </c>
      <c r="H268" s="25">
        <v>83709.919999999998</v>
      </c>
      <c r="I268" s="25">
        <v>166.25</v>
      </c>
      <c r="J268" s="25">
        <v>831.25</v>
      </c>
      <c r="K268" s="25"/>
      <c r="L268" s="25"/>
      <c r="M268" s="18"/>
      <c r="N268" s="25">
        <v>40337.79</v>
      </c>
    </row>
    <row r="269" spans="1:14" x14ac:dyDescent="0.25">
      <c r="A269" s="1" t="s">
        <v>419</v>
      </c>
      <c r="B269" s="25">
        <v>182.56</v>
      </c>
      <c r="C269" s="25">
        <v>166.25</v>
      </c>
      <c r="D269" s="27">
        <v>16.309999999999999</v>
      </c>
      <c r="E269" s="25">
        <v>182.56</v>
      </c>
      <c r="F269" s="25"/>
      <c r="G269" s="25">
        <v>273.77</v>
      </c>
      <c r="H269" s="25">
        <v>83726.23</v>
      </c>
      <c r="I269" s="25">
        <v>166.25</v>
      </c>
      <c r="J269" s="25">
        <v>997.5</v>
      </c>
      <c r="K269" s="25"/>
      <c r="L269" s="25"/>
      <c r="M269" s="18"/>
      <c r="N269" s="25">
        <v>40504.04</v>
      </c>
    </row>
    <row r="270" spans="1:14" x14ac:dyDescent="0.25">
      <c r="A270" s="85" t="s">
        <v>420</v>
      </c>
      <c r="B270" s="26">
        <v>2188.38</v>
      </c>
      <c r="C270" s="26">
        <v>1995</v>
      </c>
      <c r="D270" s="26">
        <v>193.38</v>
      </c>
      <c r="E270" s="26">
        <v>2188.38</v>
      </c>
      <c r="F270" s="26"/>
      <c r="G270" s="26" t="s">
        <v>2</v>
      </c>
      <c r="H270" s="26" t="s">
        <v>2</v>
      </c>
      <c r="I270" s="26"/>
      <c r="J270" s="26"/>
      <c r="K270" s="26"/>
      <c r="L270" s="26">
        <v>1995</v>
      </c>
      <c r="M270" s="19"/>
      <c r="N270" s="26"/>
    </row>
    <row r="271" spans="1:14" x14ac:dyDescent="0.25">
      <c r="A271" s="1" t="s">
        <v>421</v>
      </c>
      <c r="B271" s="25">
        <v>182.59</v>
      </c>
      <c r="C271" s="25">
        <v>166.25</v>
      </c>
      <c r="D271" s="27">
        <v>16.34</v>
      </c>
      <c r="E271" s="25">
        <v>182.59</v>
      </c>
      <c r="F271" s="25"/>
      <c r="G271" s="25">
        <v>257.43</v>
      </c>
      <c r="H271" s="25">
        <v>83742.570000000007</v>
      </c>
      <c r="I271" s="25">
        <v>166.25</v>
      </c>
      <c r="J271" s="25">
        <v>166.25</v>
      </c>
      <c r="K271" s="25"/>
      <c r="L271" s="25">
        <v>997.5</v>
      </c>
      <c r="M271" s="28">
        <v>48580</v>
      </c>
      <c r="N271" s="25">
        <v>40670.29</v>
      </c>
    </row>
    <row r="272" spans="1:14" x14ac:dyDescent="0.25">
      <c r="A272" s="1" t="s">
        <v>422</v>
      </c>
      <c r="B272" s="25">
        <v>182.63</v>
      </c>
      <c r="C272" s="25">
        <v>166.25</v>
      </c>
      <c r="D272" s="27">
        <v>16.38</v>
      </c>
      <c r="E272" s="25">
        <v>182.63</v>
      </c>
      <c r="F272" s="25"/>
      <c r="G272" s="25">
        <v>241.05</v>
      </c>
      <c r="H272" s="25">
        <v>83758.95</v>
      </c>
      <c r="I272" s="25">
        <v>166.25</v>
      </c>
      <c r="J272" s="25">
        <v>332.5</v>
      </c>
      <c r="K272" s="25"/>
      <c r="L272" s="25"/>
      <c r="M272" s="18"/>
      <c r="N272" s="25">
        <v>40836.54</v>
      </c>
    </row>
    <row r="273" spans="1:14" x14ac:dyDescent="0.25">
      <c r="A273" s="1" t="s">
        <v>423</v>
      </c>
      <c r="B273" s="25">
        <v>182.66</v>
      </c>
      <c r="C273" s="25">
        <v>166.25</v>
      </c>
      <c r="D273" s="27">
        <v>16.41</v>
      </c>
      <c r="E273" s="25">
        <v>182.66</v>
      </c>
      <c r="F273" s="25"/>
      <c r="G273" s="25">
        <v>224.64</v>
      </c>
      <c r="H273" s="25">
        <v>83775.360000000001</v>
      </c>
      <c r="I273" s="25">
        <v>166.25</v>
      </c>
      <c r="J273" s="25">
        <v>498.75</v>
      </c>
      <c r="K273" s="25"/>
      <c r="L273" s="25"/>
      <c r="M273" s="18"/>
      <c r="N273" s="25">
        <v>41002.79</v>
      </c>
    </row>
    <row r="274" spans="1:14" x14ac:dyDescent="0.25">
      <c r="A274" s="1" t="s">
        <v>424</v>
      </c>
      <c r="B274" s="25">
        <v>182.7</v>
      </c>
      <c r="C274" s="25">
        <v>166.25</v>
      </c>
      <c r="D274" s="27">
        <v>16.45</v>
      </c>
      <c r="E274" s="25">
        <v>182.7</v>
      </c>
      <c r="F274" s="25"/>
      <c r="G274" s="25">
        <v>208.19</v>
      </c>
      <c r="H274" s="25">
        <v>83791.81</v>
      </c>
      <c r="I274" s="25">
        <v>166.25</v>
      </c>
      <c r="J274" s="25">
        <v>665</v>
      </c>
      <c r="K274" s="25"/>
      <c r="L274" s="25"/>
      <c r="M274" s="18"/>
      <c r="N274" s="25">
        <v>41169.040000000001</v>
      </c>
    </row>
    <row r="275" spans="1:14" x14ac:dyDescent="0.25">
      <c r="A275" s="1" t="s">
        <v>425</v>
      </c>
      <c r="B275" s="25">
        <v>182.74</v>
      </c>
      <c r="C275" s="25">
        <v>166.25</v>
      </c>
      <c r="D275" s="27">
        <v>16.489999999999998</v>
      </c>
      <c r="E275" s="25">
        <v>182.74</v>
      </c>
      <c r="F275" s="25"/>
      <c r="G275" s="25">
        <v>191.7</v>
      </c>
      <c r="H275" s="25">
        <v>83808.3</v>
      </c>
      <c r="I275" s="25">
        <v>166.25</v>
      </c>
      <c r="J275" s="25">
        <v>831.25</v>
      </c>
      <c r="K275" s="25"/>
      <c r="L275" s="25"/>
      <c r="M275" s="18"/>
      <c r="N275" s="25">
        <v>41335.29</v>
      </c>
    </row>
    <row r="276" spans="1:14" x14ac:dyDescent="0.25">
      <c r="A276" s="1" t="s">
        <v>426</v>
      </c>
      <c r="B276" s="25">
        <v>182.77</v>
      </c>
      <c r="C276" s="25">
        <v>166.25</v>
      </c>
      <c r="D276" s="27">
        <v>16.52</v>
      </c>
      <c r="E276" s="25">
        <v>182.77</v>
      </c>
      <c r="F276" s="25"/>
      <c r="G276" s="25">
        <v>175.18</v>
      </c>
      <c r="H276" s="25">
        <v>83824.820000000007</v>
      </c>
      <c r="I276" s="25">
        <v>166.25</v>
      </c>
      <c r="J276" s="25">
        <v>997.5</v>
      </c>
      <c r="K276" s="25"/>
      <c r="L276" s="25"/>
      <c r="M276" s="18"/>
      <c r="N276" s="25">
        <v>41501.54</v>
      </c>
    </row>
    <row r="277" spans="1:14" x14ac:dyDescent="0.25">
      <c r="A277" s="1" t="s">
        <v>427</v>
      </c>
      <c r="B277" s="25">
        <v>182.81</v>
      </c>
      <c r="C277" s="25">
        <v>166.25</v>
      </c>
      <c r="D277" s="27">
        <v>16.559999999999999</v>
      </c>
      <c r="E277" s="25">
        <v>182.81</v>
      </c>
      <c r="F277" s="25"/>
      <c r="G277" s="25">
        <v>158.62</v>
      </c>
      <c r="H277" s="25">
        <v>83841.38</v>
      </c>
      <c r="I277" s="25">
        <v>166.25</v>
      </c>
      <c r="J277" s="25">
        <v>166.25</v>
      </c>
      <c r="K277" s="25"/>
      <c r="L277" s="25">
        <v>997.5</v>
      </c>
      <c r="M277" s="28">
        <v>48761</v>
      </c>
      <c r="N277" s="25">
        <v>41667.79</v>
      </c>
    </row>
    <row r="278" spans="1:14" x14ac:dyDescent="0.25">
      <c r="A278" s="1" t="s">
        <v>428</v>
      </c>
      <c r="B278" s="25">
        <v>182.84</v>
      </c>
      <c r="C278" s="25">
        <v>166.25</v>
      </c>
      <c r="D278" s="27">
        <v>16.59</v>
      </c>
      <c r="E278" s="25">
        <v>182.84</v>
      </c>
      <c r="F278" s="25"/>
      <c r="G278" s="25">
        <v>142.03</v>
      </c>
      <c r="H278" s="25">
        <v>83857.97</v>
      </c>
      <c r="I278" s="25">
        <v>166.25</v>
      </c>
      <c r="J278" s="25">
        <v>332.5</v>
      </c>
      <c r="K278" s="25"/>
      <c r="L278" s="25"/>
      <c r="M278" s="18"/>
      <c r="N278" s="25">
        <v>41834.04</v>
      </c>
    </row>
    <row r="279" spans="1:14" x14ac:dyDescent="0.25">
      <c r="A279" s="1" t="s">
        <v>429</v>
      </c>
      <c r="B279" s="25">
        <v>182.88</v>
      </c>
      <c r="C279" s="25">
        <v>166.25</v>
      </c>
      <c r="D279" s="27">
        <v>16.63</v>
      </c>
      <c r="E279" s="25">
        <v>182.88</v>
      </c>
      <c r="F279" s="25"/>
      <c r="G279" s="25">
        <v>125.4</v>
      </c>
      <c r="H279" s="25">
        <v>83874.600000000006</v>
      </c>
      <c r="I279" s="25">
        <v>166.25</v>
      </c>
      <c r="J279" s="25">
        <v>498.75</v>
      </c>
      <c r="K279" s="25"/>
      <c r="L279" s="25"/>
      <c r="M279" s="18"/>
      <c r="N279" s="25">
        <v>42000.29</v>
      </c>
    </row>
    <row r="280" spans="1:14" x14ac:dyDescent="0.25">
      <c r="A280" s="1" t="s">
        <v>430</v>
      </c>
      <c r="B280" s="25">
        <v>182.92</v>
      </c>
      <c r="C280" s="25">
        <v>166.25</v>
      </c>
      <c r="D280" s="27">
        <v>16.670000000000002</v>
      </c>
      <c r="E280" s="25">
        <v>182.92</v>
      </c>
      <c r="F280" s="25"/>
      <c r="G280" s="25">
        <v>108.73</v>
      </c>
      <c r="H280" s="25">
        <v>83891.27</v>
      </c>
      <c r="I280" s="25">
        <v>166.25</v>
      </c>
      <c r="J280" s="25">
        <v>665</v>
      </c>
      <c r="K280" s="25"/>
      <c r="L280" s="25"/>
      <c r="M280" s="18"/>
      <c r="N280" s="25">
        <v>42166.54</v>
      </c>
    </row>
    <row r="281" spans="1:14" x14ac:dyDescent="0.25">
      <c r="A281" s="1" t="s">
        <v>431</v>
      </c>
      <c r="B281" s="25">
        <v>182.95</v>
      </c>
      <c r="C281" s="25">
        <v>166.25</v>
      </c>
      <c r="D281" s="27">
        <v>16.7</v>
      </c>
      <c r="E281" s="25">
        <v>182.95</v>
      </c>
      <c r="F281" s="25"/>
      <c r="G281" s="25">
        <v>92.03</v>
      </c>
      <c r="H281" s="25">
        <v>83907.97</v>
      </c>
      <c r="I281" s="25">
        <v>166.25</v>
      </c>
      <c r="J281" s="25">
        <v>831.25</v>
      </c>
      <c r="K281" s="25"/>
      <c r="L281" s="25"/>
      <c r="M281" s="18"/>
      <c r="N281" s="25">
        <v>42332.79</v>
      </c>
    </row>
    <row r="282" spans="1:14" x14ac:dyDescent="0.25">
      <c r="A282" s="1" t="s">
        <v>432</v>
      </c>
      <c r="B282" s="25">
        <v>182.99</v>
      </c>
      <c r="C282" s="25">
        <v>166.25</v>
      </c>
      <c r="D282" s="27">
        <v>16.739999999999998</v>
      </c>
      <c r="E282" s="25">
        <v>182.99</v>
      </c>
      <c r="F282" s="25"/>
      <c r="G282" s="25">
        <v>75.290000000000006</v>
      </c>
      <c r="H282" s="25">
        <v>83924.71</v>
      </c>
      <c r="I282" s="25">
        <v>166.25</v>
      </c>
      <c r="J282" s="25">
        <v>997.5</v>
      </c>
      <c r="K282" s="25"/>
      <c r="L282" s="25"/>
      <c r="M282" s="18"/>
      <c r="N282" s="25">
        <v>42499.040000000001</v>
      </c>
    </row>
    <row r="283" spans="1:14" x14ac:dyDescent="0.25">
      <c r="A283" s="85" t="s">
        <v>433</v>
      </c>
      <c r="B283" s="26">
        <v>2193.48</v>
      </c>
      <c r="C283" s="26">
        <v>1995</v>
      </c>
      <c r="D283" s="26">
        <v>198.48</v>
      </c>
      <c r="E283" s="26">
        <v>2193.48</v>
      </c>
      <c r="F283" s="26"/>
      <c r="G283" s="26" t="s">
        <v>2</v>
      </c>
      <c r="H283" s="26" t="s">
        <v>2</v>
      </c>
      <c r="I283" s="26"/>
      <c r="J283" s="26"/>
      <c r="K283" s="26"/>
      <c r="L283" s="26">
        <v>1995</v>
      </c>
      <c r="M283" s="19"/>
      <c r="N283" s="26"/>
    </row>
    <row r="284" spans="1:14" x14ac:dyDescent="0.25">
      <c r="A284" s="1" t="s">
        <v>434</v>
      </c>
      <c r="B284" s="25">
        <v>183.03</v>
      </c>
      <c r="C284" s="25">
        <v>166.25</v>
      </c>
      <c r="D284" s="27">
        <v>16.78</v>
      </c>
      <c r="E284" s="25">
        <v>183.03</v>
      </c>
      <c r="F284" s="25"/>
      <c r="G284" s="25">
        <v>58.51</v>
      </c>
      <c r="H284" s="25">
        <v>83941.49</v>
      </c>
      <c r="I284" s="25">
        <v>166.25</v>
      </c>
      <c r="J284" s="25">
        <v>166.25</v>
      </c>
      <c r="K284" s="25"/>
      <c r="L284" s="25">
        <v>997.5</v>
      </c>
      <c r="M284" s="28">
        <v>48945</v>
      </c>
      <c r="N284" s="25">
        <v>42665.29</v>
      </c>
    </row>
    <row r="285" spans="1:14" x14ac:dyDescent="0.25">
      <c r="A285" s="1" t="s">
        <v>435</v>
      </c>
      <c r="B285" s="25">
        <v>183.06</v>
      </c>
      <c r="C285" s="25">
        <v>166.25</v>
      </c>
      <c r="D285" s="27">
        <v>16.809999999999999</v>
      </c>
      <c r="E285" s="25">
        <v>183.06</v>
      </c>
      <c r="F285" s="25"/>
      <c r="G285" s="25">
        <v>41.7</v>
      </c>
      <c r="H285" s="25">
        <v>83958.3</v>
      </c>
      <c r="I285" s="25">
        <v>166.25</v>
      </c>
      <c r="J285" s="25">
        <v>332.5</v>
      </c>
      <c r="K285" s="25"/>
      <c r="L285" s="25"/>
      <c r="M285" s="18"/>
      <c r="N285" s="25">
        <v>42831.54</v>
      </c>
    </row>
    <row r="286" spans="1:14" x14ac:dyDescent="0.25">
      <c r="A286" s="1" t="s">
        <v>436</v>
      </c>
      <c r="B286" s="25">
        <v>183.1</v>
      </c>
      <c r="C286" s="25">
        <v>166.25</v>
      </c>
      <c r="D286" s="27">
        <v>16.850000000000001</v>
      </c>
      <c r="E286" s="25">
        <v>183.1</v>
      </c>
      <c r="F286" s="25"/>
      <c r="G286" s="25">
        <v>24.85</v>
      </c>
      <c r="H286" s="25">
        <v>83975.15</v>
      </c>
      <c r="I286" s="25">
        <v>166.25</v>
      </c>
      <c r="J286" s="25">
        <v>498.75</v>
      </c>
      <c r="K286" s="25"/>
      <c r="L286" s="25"/>
      <c r="M286" s="18"/>
      <c r="N286" s="25">
        <v>42997.79</v>
      </c>
    </row>
    <row r="287" spans="1:14" x14ac:dyDescent="0.25">
      <c r="A287" s="1" t="s">
        <v>437</v>
      </c>
      <c r="B287" s="25">
        <v>183.14</v>
      </c>
      <c r="C287" s="25">
        <v>166.25</v>
      </c>
      <c r="D287" s="27">
        <v>16.89</v>
      </c>
      <c r="E287" s="25">
        <v>183.14</v>
      </c>
      <c r="F287" s="25"/>
      <c r="G287" s="25">
        <v>7.96</v>
      </c>
      <c r="H287" s="25">
        <v>83992.04</v>
      </c>
      <c r="I287" s="25">
        <v>166.25</v>
      </c>
      <c r="J287" s="25">
        <v>665</v>
      </c>
      <c r="K287" s="25"/>
      <c r="L287" s="25"/>
      <c r="M287" s="18"/>
      <c r="N287" s="25">
        <v>43164.04</v>
      </c>
    </row>
    <row r="288" spans="1:14" x14ac:dyDescent="0.25">
      <c r="A288" s="1" t="s">
        <v>438</v>
      </c>
      <c r="B288" s="25">
        <v>85.54</v>
      </c>
      <c r="C288" s="25">
        <v>77.58</v>
      </c>
      <c r="D288" s="27">
        <v>7.96</v>
      </c>
      <c r="E288" s="25">
        <v>85.54</v>
      </c>
      <c r="F288" s="25"/>
      <c r="G288" s="25"/>
      <c r="H288" s="25">
        <v>84000</v>
      </c>
      <c r="I288" s="25">
        <v>77.58</v>
      </c>
      <c r="J288" s="25">
        <v>742.58</v>
      </c>
      <c r="K288" s="25"/>
      <c r="L288" s="25">
        <v>742.58</v>
      </c>
      <c r="M288" s="28">
        <v>49079</v>
      </c>
      <c r="N288" s="25">
        <v>43241.62</v>
      </c>
    </row>
    <row r="289" spans="1:14" x14ac:dyDescent="0.25">
      <c r="A289" s="85" t="s">
        <v>439</v>
      </c>
      <c r="B289" s="26">
        <v>817.87</v>
      </c>
      <c r="C289" s="26">
        <v>742.58</v>
      </c>
      <c r="D289" s="26">
        <v>75.290000000000006</v>
      </c>
      <c r="E289" s="26">
        <v>817.87</v>
      </c>
      <c r="F289" s="26"/>
      <c r="G289" s="26" t="s">
        <v>2</v>
      </c>
      <c r="H289" s="26" t="s">
        <v>2</v>
      </c>
      <c r="I289" s="26"/>
      <c r="J289" s="26"/>
      <c r="K289" s="26"/>
      <c r="L289" s="26">
        <v>1740.08</v>
      </c>
      <c r="M289" s="19"/>
      <c r="N289" s="26"/>
    </row>
    <row r="290" spans="1:14" x14ac:dyDescent="0.25">
      <c r="A290" s="85" t="s">
        <v>440</v>
      </c>
      <c r="B290" s="26">
        <v>46601.62</v>
      </c>
      <c r="C290" s="26">
        <v>43241.62</v>
      </c>
      <c r="D290" s="26">
        <v>3360</v>
      </c>
      <c r="E290" s="26">
        <v>46601.62</v>
      </c>
      <c r="F290" s="26"/>
      <c r="G290" s="26" t="s">
        <v>2</v>
      </c>
      <c r="H290" s="26" t="s">
        <v>2</v>
      </c>
      <c r="I290" s="26"/>
      <c r="J290" s="26"/>
      <c r="K290" s="26"/>
      <c r="L290" s="26">
        <v>43589.17</v>
      </c>
      <c r="M290" s="19"/>
      <c r="N290" s="26"/>
    </row>
    <row r="291" spans="1:14" x14ac:dyDescent="0.25">
      <c r="A291" s="1" t="s">
        <v>441</v>
      </c>
      <c r="B291" s="25"/>
      <c r="C291" s="25">
        <v>347.55</v>
      </c>
      <c r="D291" s="25"/>
      <c r="E291" s="25"/>
      <c r="F291" s="25"/>
      <c r="G291" s="25"/>
      <c r="H291" s="25"/>
      <c r="I291" s="25"/>
      <c r="J291" s="25"/>
      <c r="K291" s="25"/>
      <c r="L291" s="25"/>
      <c r="M291" s="18"/>
      <c r="N291" s="25"/>
    </row>
    <row r="292" spans="1:14" x14ac:dyDescent="0.25">
      <c r="A292" s="1" t="s">
        <v>442</v>
      </c>
      <c r="B292" s="25"/>
      <c r="C292" s="25"/>
      <c r="D292" s="25"/>
      <c r="E292" s="25"/>
      <c r="F292" s="25"/>
      <c r="G292" s="25"/>
      <c r="H292" s="25"/>
      <c r="I292" s="25"/>
      <c r="J292" s="25"/>
      <c r="K292" s="25" t="s">
        <v>443</v>
      </c>
      <c r="L292" s="25" t="s">
        <v>444</v>
      </c>
      <c r="M292" s="18"/>
      <c r="N292" s="25"/>
    </row>
    <row r="293" spans="1:14" x14ac:dyDescent="0.25">
      <c r="A293" s="1" t="s">
        <v>445</v>
      </c>
      <c r="B293" s="25"/>
      <c r="C293" s="25"/>
      <c r="D293" s="25"/>
      <c r="E293" s="25"/>
      <c r="F293" s="25"/>
      <c r="G293" s="25"/>
      <c r="H293" s="25"/>
      <c r="I293" s="25"/>
      <c r="J293" s="25"/>
      <c r="K293" s="25" t="s">
        <v>446</v>
      </c>
      <c r="L293" s="25">
        <v>84000</v>
      </c>
      <c r="M293" s="18"/>
      <c r="N293" s="25"/>
    </row>
    <row r="294" spans="1:14" x14ac:dyDescent="0.25">
      <c r="A294" s="1" t="s">
        <v>447</v>
      </c>
      <c r="B294" s="25"/>
      <c r="C294" s="25"/>
      <c r="D294" s="25"/>
      <c r="E294" s="25"/>
      <c r="F294" s="25"/>
      <c r="G294" s="25"/>
      <c r="H294" s="25"/>
      <c r="I294" s="25"/>
      <c r="J294" s="25"/>
      <c r="K294" s="25" t="s">
        <v>448</v>
      </c>
      <c r="L294" s="25">
        <v>742.58</v>
      </c>
      <c r="M294" s="18"/>
      <c r="N294" s="25"/>
    </row>
    <row r="295" spans="1:14" x14ac:dyDescent="0.25">
      <c r="A295" s="1" t="s">
        <v>449</v>
      </c>
      <c r="B295" s="25"/>
      <c r="C295" s="25"/>
      <c r="D295" s="25"/>
      <c r="E295" s="25"/>
      <c r="F295" s="25"/>
      <c r="G295" s="25"/>
      <c r="H295" s="25"/>
      <c r="I295" s="25"/>
      <c r="J295" s="25"/>
      <c r="K295" s="25" t="s">
        <v>450</v>
      </c>
      <c r="L295" s="25">
        <v>84742.58</v>
      </c>
      <c r="M295" s="18"/>
      <c r="N295" s="25"/>
    </row>
    <row r="296" spans="1:14" x14ac:dyDescent="0.25">
      <c r="A296" s="1" t="s">
        <v>451</v>
      </c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18"/>
      <c r="N296" s="25"/>
    </row>
    <row r="297" spans="1:14" x14ac:dyDescent="0.25">
      <c r="A297" s="1" t="s">
        <v>452</v>
      </c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18"/>
      <c r="N297" s="25"/>
    </row>
    <row r="298" spans="1:14" x14ac:dyDescent="0.25">
      <c r="A298" s="1" t="s">
        <v>453</v>
      </c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18"/>
      <c r="N298" s="25"/>
    </row>
    <row r="299" spans="1:14" x14ac:dyDescent="0.25">
      <c r="A299" s="1" t="s">
        <v>454</v>
      </c>
      <c r="B299" s="25"/>
      <c r="C299" s="25"/>
      <c r="D299" s="25"/>
      <c r="E299" s="25"/>
      <c r="F299" s="25"/>
      <c r="G299" s="25"/>
      <c r="H299" s="25"/>
      <c r="I299" s="25"/>
      <c r="J299" s="25"/>
      <c r="K299" s="25" t="s">
        <v>455</v>
      </c>
      <c r="L299" s="25"/>
      <c r="M299" s="18"/>
      <c r="N299" s="25"/>
    </row>
    <row r="300" spans="1:14" x14ac:dyDescent="0.25">
      <c r="A300" s="1" t="s">
        <v>456</v>
      </c>
      <c r="B300" s="25"/>
      <c r="C300" s="25"/>
      <c r="D300" s="25"/>
      <c r="E300" s="25"/>
      <c r="F300" s="25"/>
      <c r="G300" s="25"/>
      <c r="H300" s="25"/>
      <c r="I300" s="25"/>
      <c r="J300" s="25"/>
      <c r="K300" s="25" t="s">
        <v>457</v>
      </c>
      <c r="L300" s="25">
        <v>1740.08</v>
      </c>
      <c r="M300" s="18"/>
      <c r="N300" s="25"/>
    </row>
    <row r="301" spans="1:14" x14ac:dyDescent="0.25">
      <c r="A301" s="1" t="s">
        <v>458</v>
      </c>
      <c r="B301" s="25"/>
      <c r="C301" s="25"/>
      <c r="D301" s="25"/>
      <c r="E301" s="25"/>
      <c r="F301" s="25"/>
      <c r="G301" s="25"/>
      <c r="H301" s="25"/>
      <c r="I301" s="25"/>
      <c r="J301" s="25"/>
      <c r="K301" s="25" t="s">
        <v>459</v>
      </c>
      <c r="L301" s="25">
        <v>75.290000000000006</v>
      </c>
      <c r="M301" s="18"/>
      <c r="N301" s="25"/>
    </row>
    <row r="302" spans="1:14" x14ac:dyDescent="0.25">
      <c r="A302" s="1" t="s">
        <v>460</v>
      </c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18"/>
      <c r="N302" s="25"/>
    </row>
    <row r="303" spans="1:14" x14ac:dyDescent="0.25">
      <c r="A303" s="1" t="s">
        <v>461</v>
      </c>
      <c r="B303" s="25"/>
      <c r="C303" s="25"/>
      <c r="D303" s="25"/>
      <c r="E303" s="25"/>
      <c r="F303" s="25"/>
      <c r="G303" s="25"/>
      <c r="H303" s="25"/>
      <c r="I303" s="25"/>
      <c r="J303" s="25"/>
      <c r="K303" s="25" t="s">
        <v>462</v>
      </c>
      <c r="L303" s="25">
        <v>1815.37</v>
      </c>
      <c r="M303" s="18"/>
      <c r="N303" s="25"/>
    </row>
    <row r="304" spans="1:14" x14ac:dyDescent="0.25">
      <c r="A304" s="1" t="s">
        <v>463</v>
      </c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18"/>
      <c r="N304" s="25"/>
    </row>
    <row r="305" spans="1:14" x14ac:dyDescent="0.25">
      <c r="A305" s="1" t="s">
        <v>464</v>
      </c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18"/>
      <c r="N305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62D4C-28DA-467B-BE80-43D00F72BEB9}">
  <dimension ref="A1:X244"/>
  <sheetViews>
    <sheetView workbookViewId="0">
      <selection activeCell="A30" sqref="A30"/>
    </sheetView>
  </sheetViews>
  <sheetFormatPr defaultColWidth="9" defaultRowHeight="15" x14ac:dyDescent="0.25"/>
  <cols>
    <col min="1" max="1" width="88.28515625" style="1" bestFit="1" customWidth="1"/>
    <col min="2" max="2" width="12.7109375" bestFit="1" customWidth="1"/>
    <col min="3" max="3" width="15" bestFit="1" customWidth="1"/>
    <col min="4" max="4" width="9.85546875" bestFit="1" customWidth="1"/>
    <col min="5" max="5" width="10.85546875" bestFit="1" customWidth="1"/>
    <col min="6" max="6" width="11.85546875" bestFit="1" customWidth="1"/>
    <col min="7" max="7" width="10" bestFit="1" customWidth="1"/>
    <col min="8" max="8" width="19.7109375" bestFit="1" customWidth="1"/>
    <col min="9" max="10" width="14" bestFit="1" customWidth="1"/>
    <col min="11" max="11" width="9.85546875" bestFit="1" customWidth="1"/>
    <col min="12" max="12" width="8.28515625" bestFit="1" customWidth="1"/>
    <col min="13" max="13" width="10.42578125" bestFit="1" customWidth="1"/>
    <col min="14" max="14" width="16.28515625" bestFit="1" customWidth="1"/>
    <col min="15" max="15" width="12.42578125" bestFit="1" customWidth="1"/>
    <col min="16" max="16" width="12.85546875" bestFit="1" customWidth="1"/>
    <col min="17" max="17" width="13.5703125" bestFit="1" customWidth="1"/>
    <col min="18" max="18" width="21.5703125" bestFit="1" customWidth="1"/>
    <col min="19" max="19" width="22.28515625" bestFit="1" customWidth="1"/>
    <col min="20" max="20" width="23.28515625" bestFit="1" customWidth="1"/>
    <col min="21" max="21" width="25.5703125" bestFit="1" customWidth="1"/>
    <col min="22" max="22" width="12" bestFit="1" customWidth="1"/>
    <col min="23" max="23" width="13.42578125" bestFit="1" customWidth="1"/>
    <col min="24" max="24" width="14.42578125" bestFit="1" customWidth="1"/>
  </cols>
  <sheetData>
    <row r="1" spans="1:24" s="58" customFormat="1" x14ac:dyDescent="0.25">
      <c r="A1" s="59" t="s">
        <v>67</v>
      </c>
      <c r="B1" s="51" t="s">
        <v>469</v>
      </c>
      <c r="C1" s="52" t="s">
        <v>470</v>
      </c>
      <c r="D1" s="52" t="s">
        <v>76</v>
      </c>
      <c r="E1" s="53" t="s">
        <v>471</v>
      </c>
      <c r="F1" s="54" t="s">
        <v>472</v>
      </c>
      <c r="G1" s="55" t="s">
        <v>473</v>
      </c>
      <c r="H1" s="52" t="s">
        <v>474</v>
      </c>
      <c r="I1" s="52" t="s">
        <v>475</v>
      </c>
      <c r="J1" s="56" t="s">
        <v>476</v>
      </c>
      <c r="K1" s="52" t="s">
        <v>477</v>
      </c>
      <c r="L1" s="56" t="s">
        <v>478</v>
      </c>
      <c r="M1" s="57" t="s">
        <v>479</v>
      </c>
      <c r="N1" s="57" t="s">
        <v>480</v>
      </c>
      <c r="O1" s="57" t="s">
        <v>481</v>
      </c>
      <c r="P1" s="52" t="s">
        <v>482</v>
      </c>
      <c r="Q1" s="54" t="s">
        <v>483</v>
      </c>
      <c r="R1" s="52" t="s">
        <v>484</v>
      </c>
      <c r="S1" s="55" t="s">
        <v>485</v>
      </c>
      <c r="T1" s="50" t="s">
        <v>486</v>
      </c>
      <c r="U1" s="50" t="s">
        <v>487</v>
      </c>
      <c r="V1" s="56" t="s">
        <v>488</v>
      </c>
      <c r="W1" s="50" t="s">
        <v>489</v>
      </c>
      <c r="X1" s="50" t="s">
        <v>490</v>
      </c>
    </row>
    <row r="2" spans="1:24" x14ac:dyDescent="0.25">
      <c r="A2" s="60" t="s">
        <v>83</v>
      </c>
      <c r="B2" s="31">
        <v>84000</v>
      </c>
      <c r="C2" s="32">
        <v>41164</v>
      </c>
      <c r="D2" s="32">
        <v>49079</v>
      </c>
      <c r="E2" s="33">
        <v>2.375E-2</v>
      </c>
      <c r="F2" s="34">
        <v>96</v>
      </c>
      <c r="G2" s="35">
        <v>360</v>
      </c>
      <c r="H2" s="32" t="s">
        <v>2</v>
      </c>
      <c r="I2" s="30"/>
      <c r="J2" s="30"/>
      <c r="K2" s="30"/>
      <c r="L2" s="30"/>
      <c r="M2" s="37" t="s">
        <v>2</v>
      </c>
      <c r="N2" s="37">
        <v>347.55</v>
      </c>
      <c r="O2" s="37" t="s">
        <v>2</v>
      </c>
      <c r="P2" s="30"/>
      <c r="Q2" s="30"/>
      <c r="R2" s="38">
        <v>42186</v>
      </c>
      <c r="S2" s="39">
        <v>2</v>
      </c>
      <c r="T2" s="30"/>
      <c r="U2" s="41"/>
      <c r="V2" s="42">
        <v>99</v>
      </c>
      <c r="W2" s="43"/>
      <c r="X2" s="30"/>
    </row>
    <row r="3" spans="1:24" x14ac:dyDescent="0.25">
      <c r="A3" s="60" t="s">
        <v>84</v>
      </c>
      <c r="B3" s="44">
        <v>81000</v>
      </c>
      <c r="C3" s="38">
        <v>40914</v>
      </c>
      <c r="D3" s="38">
        <v>49023</v>
      </c>
      <c r="E3" s="45">
        <v>1.8749999999999999E-2</v>
      </c>
      <c r="F3" s="46">
        <v>79214.5</v>
      </c>
      <c r="G3" s="35">
        <v>365</v>
      </c>
      <c r="H3" s="32"/>
      <c r="I3" s="30"/>
      <c r="J3" s="30"/>
      <c r="K3" s="30"/>
      <c r="L3" s="30"/>
      <c r="M3" s="30"/>
      <c r="N3" s="37">
        <v>615</v>
      </c>
      <c r="O3" s="30"/>
      <c r="P3" s="32">
        <v>40513</v>
      </c>
      <c r="Q3" s="34">
        <v>97.65</v>
      </c>
      <c r="R3" s="38">
        <v>45717</v>
      </c>
      <c r="S3" s="39">
        <v>2</v>
      </c>
      <c r="T3" s="30"/>
      <c r="U3" s="41"/>
      <c r="V3" s="47">
        <v>101</v>
      </c>
      <c r="W3" s="30"/>
      <c r="X3" s="30"/>
    </row>
    <row r="4" spans="1:24" x14ac:dyDescent="0.25">
      <c r="A4" s="60" t="s">
        <v>85</v>
      </c>
      <c r="B4" s="31">
        <v>80000</v>
      </c>
      <c r="C4" s="32">
        <v>40627</v>
      </c>
      <c r="D4" s="32">
        <v>49096</v>
      </c>
      <c r="E4" s="33">
        <v>3.5000000000000003E-2</v>
      </c>
      <c r="F4" s="34">
        <v>97.5</v>
      </c>
      <c r="G4" s="35">
        <v>360</v>
      </c>
      <c r="H4" s="32"/>
      <c r="I4" s="30"/>
      <c r="J4" s="30"/>
      <c r="K4" s="40"/>
      <c r="L4" s="30"/>
      <c r="M4" s="30"/>
      <c r="N4" s="37">
        <v>309.01</v>
      </c>
      <c r="O4" s="30"/>
      <c r="P4" s="30"/>
      <c r="Q4" s="30"/>
      <c r="R4" s="38">
        <v>42339</v>
      </c>
      <c r="S4" s="39">
        <v>2</v>
      </c>
      <c r="T4" s="30"/>
      <c r="U4" s="41"/>
      <c r="V4" s="42">
        <v>100.5</v>
      </c>
      <c r="W4" s="30"/>
      <c r="X4" s="30"/>
    </row>
    <row r="5" spans="1:24" x14ac:dyDescent="0.25">
      <c r="A5" s="60" t="s">
        <v>86</v>
      </c>
      <c r="B5" s="31">
        <v>77000</v>
      </c>
      <c r="C5" s="32">
        <v>41188</v>
      </c>
      <c r="D5" s="32">
        <v>46042</v>
      </c>
      <c r="E5" s="33">
        <v>2.2499999999999999E-2</v>
      </c>
      <c r="F5" s="34">
        <v>98.75</v>
      </c>
      <c r="G5" s="35">
        <v>360</v>
      </c>
      <c r="H5" s="32"/>
      <c r="I5" s="30"/>
      <c r="J5" s="30"/>
      <c r="K5" s="40"/>
      <c r="L5" s="30"/>
      <c r="M5" s="30"/>
      <c r="N5" s="30"/>
      <c r="O5" s="30"/>
      <c r="P5" s="30"/>
      <c r="Q5" s="30"/>
      <c r="R5" s="38">
        <v>42719</v>
      </c>
      <c r="S5" s="39">
        <v>2</v>
      </c>
      <c r="T5" s="30"/>
      <c r="U5" s="41"/>
      <c r="V5" s="42">
        <v>99.257999999999996</v>
      </c>
      <c r="W5" s="30"/>
      <c r="X5" s="30"/>
    </row>
    <row r="6" spans="1:24" x14ac:dyDescent="0.25">
      <c r="A6" s="60" t="s">
        <v>87</v>
      </c>
      <c r="B6" s="44">
        <v>78000</v>
      </c>
      <c r="C6" s="32">
        <v>42750</v>
      </c>
      <c r="D6" s="32">
        <v>50632</v>
      </c>
      <c r="E6" s="33">
        <v>2.8750000000000001E-2</v>
      </c>
      <c r="F6" s="34">
        <v>98.99</v>
      </c>
      <c r="G6" s="35">
        <v>360</v>
      </c>
      <c r="H6" s="32"/>
      <c r="I6" s="30"/>
      <c r="J6" s="30"/>
      <c r="K6" s="32">
        <v>46006</v>
      </c>
      <c r="L6" s="30"/>
      <c r="M6" s="30"/>
      <c r="N6" s="37">
        <v>435</v>
      </c>
      <c r="O6" s="30"/>
      <c r="P6" s="30"/>
      <c r="Q6" s="30"/>
      <c r="R6" s="38">
        <v>43282</v>
      </c>
      <c r="S6" s="39">
        <v>2</v>
      </c>
      <c r="T6" s="30"/>
      <c r="U6" s="41"/>
      <c r="V6" s="42">
        <v>99</v>
      </c>
      <c r="W6" s="30"/>
      <c r="X6" s="30"/>
    </row>
    <row r="7" spans="1:24" x14ac:dyDescent="0.25">
      <c r="A7" s="60" t="s">
        <v>88</v>
      </c>
      <c r="B7" s="31">
        <v>79000</v>
      </c>
      <c r="C7" s="32">
        <v>40913</v>
      </c>
      <c r="D7" s="32">
        <v>46371</v>
      </c>
      <c r="E7" s="33">
        <v>0</v>
      </c>
      <c r="F7" s="34">
        <v>97.45</v>
      </c>
      <c r="G7" s="35">
        <v>360</v>
      </c>
      <c r="H7" s="32"/>
      <c r="I7" s="32">
        <v>41426</v>
      </c>
      <c r="J7" s="36">
        <v>5</v>
      </c>
      <c r="K7" s="32" t="s">
        <v>2</v>
      </c>
      <c r="L7" s="36" t="s">
        <v>2</v>
      </c>
      <c r="M7" s="30"/>
      <c r="N7" s="37">
        <v>379</v>
      </c>
      <c r="O7" s="30"/>
      <c r="P7" s="30"/>
      <c r="Q7" s="30"/>
      <c r="R7" s="38">
        <v>41456</v>
      </c>
      <c r="S7" s="39">
        <v>2</v>
      </c>
      <c r="T7" s="30"/>
      <c r="U7" s="41"/>
      <c r="V7" s="42">
        <v>101</v>
      </c>
      <c r="W7" s="30"/>
      <c r="X7" s="30"/>
    </row>
    <row r="8" spans="1:24" x14ac:dyDescent="0.25">
      <c r="A8" s="60" t="s">
        <v>89</v>
      </c>
      <c r="B8" s="44">
        <v>77000</v>
      </c>
      <c r="C8" s="38">
        <v>40738</v>
      </c>
      <c r="D8" s="38">
        <v>47197</v>
      </c>
      <c r="E8" s="45">
        <v>4.8750000000000002E-2</v>
      </c>
      <c r="F8" s="46">
        <v>76650</v>
      </c>
      <c r="G8" s="35">
        <v>360</v>
      </c>
      <c r="H8" s="32"/>
      <c r="I8" s="30"/>
      <c r="J8" s="30"/>
      <c r="K8" s="30"/>
      <c r="L8" s="30"/>
      <c r="M8" s="30"/>
      <c r="N8" s="37">
        <v>608</v>
      </c>
      <c r="O8" s="30"/>
      <c r="P8" s="30"/>
      <c r="Q8" s="30"/>
      <c r="R8" s="38">
        <v>42309</v>
      </c>
      <c r="S8" s="39">
        <v>2</v>
      </c>
      <c r="T8" s="30"/>
      <c r="U8" s="41"/>
      <c r="V8" s="42">
        <v>99</v>
      </c>
      <c r="W8" s="30"/>
      <c r="X8" s="30"/>
    </row>
    <row r="9" spans="1:24" x14ac:dyDescent="0.25">
      <c r="A9" s="60" t="s">
        <v>491</v>
      </c>
      <c r="B9" s="44">
        <v>27000</v>
      </c>
      <c r="C9" s="38">
        <v>42860</v>
      </c>
      <c r="D9" s="30"/>
      <c r="E9" s="30"/>
      <c r="F9" s="30"/>
      <c r="G9" s="35"/>
      <c r="H9" s="32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41"/>
      <c r="V9" s="30"/>
      <c r="W9" s="30"/>
      <c r="X9" s="30"/>
    </row>
    <row r="10" spans="1:24" x14ac:dyDescent="0.25">
      <c r="A10" s="60" t="s">
        <v>90</v>
      </c>
      <c r="B10" s="31">
        <v>82000</v>
      </c>
      <c r="C10" s="32">
        <v>40282</v>
      </c>
      <c r="D10" s="32">
        <v>45792</v>
      </c>
      <c r="E10" s="33">
        <v>3.1449999999999999E-2</v>
      </c>
      <c r="F10" s="34">
        <v>84645.92</v>
      </c>
      <c r="G10" s="35">
        <v>360</v>
      </c>
      <c r="H10" s="32">
        <v>45476</v>
      </c>
      <c r="I10" s="30"/>
      <c r="J10" s="30"/>
      <c r="K10" s="30"/>
      <c r="L10" s="30"/>
      <c r="M10" s="37">
        <v>642.5</v>
      </c>
      <c r="N10" s="37">
        <v>195.84</v>
      </c>
      <c r="O10" s="37" t="s">
        <v>2</v>
      </c>
      <c r="P10" s="30"/>
      <c r="Q10" s="30"/>
      <c r="R10" s="38">
        <v>42248</v>
      </c>
      <c r="S10" s="39">
        <v>2</v>
      </c>
      <c r="T10" s="30"/>
      <c r="U10" s="41"/>
      <c r="V10" s="42">
        <v>99.5</v>
      </c>
      <c r="W10" s="30"/>
      <c r="X10" s="30"/>
    </row>
    <row r="11" spans="1:24" x14ac:dyDescent="0.25">
      <c r="A11" s="60" t="s">
        <v>92</v>
      </c>
      <c r="B11" s="44">
        <v>82500</v>
      </c>
      <c r="C11" s="32">
        <v>41766</v>
      </c>
      <c r="D11" s="32">
        <v>46356</v>
      </c>
      <c r="E11" s="33">
        <v>1.35E-2</v>
      </c>
      <c r="F11" s="34">
        <v>99.34</v>
      </c>
      <c r="G11" s="35">
        <v>365</v>
      </c>
      <c r="H11" s="32"/>
      <c r="I11" s="30"/>
      <c r="J11" s="30"/>
      <c r="K11" s="30"/>
      <c r="L11" s="30"/>
      <c r="M11" s="30"/>
      <c r="N11" s="37">
        <v>256.37</v>
      </c>
      <c r="O11" s="30"/>
      <c r="P11" s="30"/>
      <c r="Q11" s="30"/>
      <c r="R11" s="38">
        <v>42186</v>
      </c>
      <c r="S11" s="39">
        <v>2</v>
      </c>
      <c r="T11" s="30"/>
      <c r="U11" s="41"/>
      <c r="V11" s="42">
        <v>100.5</v>
      </c>
      <c r="W11" s="30"/>
      <c r="X11" s="30"/>
    </row>
    <row r="12" spans="1:24" x14ac:dyDescent="0.25">
      <c r="A12" s="60" t="s">
        <v>93</v>
      </c>
      <c r="B12" s="31">
        <v>79000</v>
      </c>
      <c r="C12" s="32">
        <v>41678</v>
      </c>
      <c r="D12" s="32">
        <v>45874</v>
      </c>
      <c r="E12" s="33">
        <v>1.6750000000000001E-2</v>
      </c>
      <c r="F12" s="34">
        <v>101.42</v>
      </c>
      <c r="G12" s="35"/>
      <c r="H12" s="32"/>
      <c r="I12" s="30"/>
      <c r="J12" s="30"/>
      <c r="K12" s="30"/>
      <c r="L12" s="30"/>
      <c r="M12" s="30"/>
      <c r="N12" s="37">
        <v>394</v>
      </c>
      <c r="O12" s="30"/>
      <c r="P12" s="30"/>
      <c r="Q12" s="30"/>
      <c r="R12" s="38">
        <v>42156</v>
      </c>
      <c r="S12" s="39">
        <v>2</v>
      </c>
      <c r="T12" s="30"/>
      <c r="U12" s="41"/>
      <c r="V12" s="30"/>
      <c r="W12" s="30"/>
      <c r="X12" s="30"/>
    </row>
    <row r="13" spans="1:24" x14ac:dyDescent="0.25">
      <c r="A13" s="60" t="s">
        <v>492</v>
      </c>
      <c r="B13" s="31"/>
      <c r="C13" s="32"/>
      <c r="D13" s="32">
        <v>42330</v>
      </c>
      <c r="E13" s="33">
        <v>1.823E-2</v>
      </c>
      <c r="F13" s="34"/>
      <c r="G13" s="35"/>
      <c r="H13" s="32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x14ac:dyDescent="0.25">
      <c r="A14" s="60" t="s">
        <v>493</v>
      </c>
      <c r="B14" s="30"/>
      <c r="C14" s="30"/>
      <c r="D14" s="32">
        <v>42767</v>
      </c>
      <c r="E14" s="33">
        <v>2.325E-2</v>
      </c>
      <c r="F14" s="30"/>
      <c r="G14" s="35">
        <v>360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41"/>
      <c r="V14" s="42">
        <v>100</v>
      </c>
      <c r="W14" s="30"/>
      <c r="X14" s="30"/>
    </row>
    <row r="15" spans="1:24" x14ac:dyDescent="0.25">
      <c r="A15" s="61"/>
      <c r="B15" s="30"/>
      <c r="C15" s="30"/>
      <c r="D15" s="32"/>
      <c r="E15" s="33"/>
      <c r="F15" s="30"/>
      <c r="G15" s="35"/>
      <c r="H15" s="30"/>
      <c r="I15" s="30"/>
      <c r="J15" s="30"/>
      <c r="K15" s="30"/>
      <c r="L15" s="30"/>
      <c r="M15" s="30"/>
      <c r="N15" s="75"/>
      <c r="O15" s="64"/>
      <c r="P15" s="76"/>
      <c r="Q15" s="30"/>
      <c r="R15" s="30"/>
      <c r="S15" s="30"/>
      <c r="T15" s="30"/>
      <c r="U15" s="41"/>
      <c r="V15" s="30"/>
      <c r="W15" s="30"/>
      <c r="X15" s="30"/>
    </row>
    <row r="16" spans="1:24" x14ac:dyDescent="0.25">
      <c r="A16" s="61"/>
      <c r="B16" s="30"/>
      <c r="C16" s="30"/>
      <c r="D16" s="32"/>
      <c r="E16" s="33"/>
      <c r="F16" s="30"/>
      <c r="G16" s="35"/>
      <c r="H16" s="30"/>
      <c r="I16" s="30"/>
      <c r="J16" s="30"/>
      <c r="K16" s="30"/>
      <c r="L16" s="30"/>
      <c r="M16" s="30"/>
      <c r="N16" s="81" t="s">
        <v>500</v>
      </c>
      <c r="O16" s="66"/>
      <c r="P16" s="77"/>
      <c r="Q16" s="30"/>
      <c r="R16" s="30"/>
      <c r="S16" s="30"/>
      <c r="T16" s="30"/>
      <c r="U16" s="41"/>
      <c r="V16" s="30"/>
      <c r="W16" s="30"/>
      <c r="X16" s="30"/>
    </row>
    <row r="17" spans="1:21" x14ac:dyDescent="0.25">
      <c r="A17" s="61"/>
      <c r="B17" s="30"/>
      <c r="C17" s="30"/>
      <c r="D17" s="32"/>
      <c r="E17" s="33"/>
      <c r="F17" s="30"/>
      <c r="G17" s="35"/>
      <c r="H17" s="30"/>
      <c r="I17" s="30"/>
      <c r="J17" s="30"/>
      <c r="K17" s="30"/>
      <c r="L17" s="30"/>
      <c r="M17" s="30"/>
      <c r="N17" s="78"/>
      <c r="O17" s="79"/>
      <c r="P17" s="80"/>
      <c r="Q17" s="30"/>
      <c r="R17" s="30"/>
      <c r="S17" s="30"/>
      <c r="T17" s="30"/>
      <c r="U17" s="41"/>
    </row>
    <row r="18" spans="1:21" x14ac:dyDescent="0.25">
      <c r="A18" s="61"/>
      <c r="B18" s="30"/>
      <c r="C18" s="30"/>
      <c r="D18" s="32"/>
      <c r="E18" s="33"/>
      <c r="F18" s="30"/>
      <c r="G18" s="35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41"/>
    </row>
    <row r="19" spans="1:21" x14ac:dyDescent="0.25">
      <c r="A19" s="60"/>
      <c r="B19" s="31"/>
      <c r="C19" s="32"/>
      <c r="D19" s="32"/>
      <c r="E19" s="30"/>
      <c r="F19" s="34"/>
      <c r="G19" s="35"/>
      <c r="H19" s="32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 x14ac:dyDescent="0.25">
      <c r="A20" s="60"/>
      <c r="B20" s="31"/>
      <c r="C20" s="32"/>
      <c r="D20" s="32"/>
      <c r="E20" s="30"/>
      <c r="F20" s="34"/>
      <c r="G20" s="35"/>
      <c r="H20" s="32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 x14ac:dyDescent="0.25">
      <c r="A21" s="62"/>
      <c r="B21" s="63"/>
      <c r="C21" s="72"/>
      <c r="D21" s="32"/>
      <c r="E21" s="30"/>
      <c r="F21" s="34"/>
      <c r="G21" s="35"/>
      <c r="H21" s="32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x14ac:dyDescent="0.25">
      <c r="A22" s="65" t="s">
        <v>498</v>
      </c>
      <c r="B22" s="66"/>
      <c r="C22" s="73"/>
      <c r="D22" s="32"/>
      <c r="E22" s="33"/>
      <c r="F22" s="34"/>
      <c r="G22" s="35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x14ac:dyDescent="0.25">
      <c r="A23" s="65" t="s">
        <v>499</v>
      </c>
      <c r="B23" s="66"/>
      <c r="C23" s="73"/>
      <c r="D23" s="32"/>
      <c r="E23" s="33"/>
      <c r="F23" s="34"/>
      <c r="G23" s="35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x14ac:dyDescent="0.25">
      <c r="A24" s="67"/>
      <c r="B24" s="68"/>
      <c r="C24" s="73"/>
      <c r="D24" s="32"/>
      <c r="E24" s="33"/>
      <c r="F24" s="34"/>
      <c r="G24" s="35"/>
      <c r="H24" s="30"/>
      <c r="I24" s="40"/>
      <c r="J24" s="40"/>
      <c r="K24" s="40"/>
      <c r="L24" s="42"/>
      <c r="M24" s="40"/>
      <c r="N24" s="30"/>
      <c r="O24" s="30"/>
      <c r="P24" s="30"/>
      <c r="Q24" s="30"/>
      <c r="R24" s="30"/>
      <c r="S24" s="35"/>
      <c r="T24" s="48"/>
      <c r="U24" s="48"/>
    </row>
    <row r="25" spans="1:21" x14ac:dyDescent="0.25">
      <c r="A25" s="69" t="s">
        <v>494</v>
      </c>
      <c r="B25" s="68"/>
      <c r="C25" s="73"/>
      <c r="D25" s="32"/>
      <c r="E25" s="33"/>
      <c r="F25" s="34"/>
      <c r="G25" s="35"/>
      <c r="H25" s="49"/>
      <c r="I25" s="40"/>
      <c r="J25" s="40"/>
      <c r="K25" s="40"/>
      <c r="L25" s="42"/>
      <c r="M25" s="40"/>
      <c r="N25" s="30"/>
      <c r="O25" s="30"/>
      <c r="P25" s="30"/>
      <c r="Q25" s="30"/>
      <c r="R25" s="30"/>
      <c r="S25" s="35"/>
      <c r="T25" s="48"/>
      <c r="U25" s="48"/>
    </row>
    <row r="26" spans="1:21" x14ac:dyDescent="0.25">
      <c r="A26" s="69" t="s">
        <v>495</v>
      </c>
      <c r="B26" s="68"/>
      <c r="C26" s="73"/>
      <c r="D26" s="32"/>
      <c r="E26" s="33"/>
      <c r="F26" s="34"/>
      <c r="G26" s="35"/>
      <c r="H26" s="30"/>
      <c r="I26" s="40"/>
      <c r="J26" s="40"/>
      <c r="K26" s="40"/>
      <c r="L26" s="42"/>
      <c r="M26" s="40"/>
      <c r="N26" s="30"/>
      <c r="O26" s="30"/>
      <c r="P26" s="30"/>
      <c r="Q26" s="30"/>
      <c r="R26" s="30"/>
      <c r="S26" s="35"/>
      <c r="T26" s="48"/>
      <c r="U26" s="48"/>
    </row>
    <row r="27" spans="1:21" x14ac:dyDescent="0.25">
      <c r="A27" s="69" t="s">
        <v>496</v>
      </c>
      <c r="B27" s="68"/>
      <c r="C27" s="73"/>
      <c r="D27" s="32"/>
      <c r="E27" s="33"/>
      <c r="F27" s="34"/>
      <c r="G27" s="35"/>
      <c r="H27" s="30"/>
      <c r="I27" s="40"/>
      <c r="J27" s="40"/>
      <c r="K27" s="40"/>
      <c r="L27" s="42"/>
      <c r="M27" s="40"/>
      <c r="N27" s="30"/>
      <c r="O27" s="30"/>
      <c r="P27" s="30"/>
      <c r="Q27" s="30"/>
      <c r="R27" s="30"/>
      <c r="S27" s="35"/>
      <c r="T27" s="48"/>
      <c r="U27" s="48"/>
    </row>
    <row r="28" spans="1:21" x14ac:dyDescent="0.25">
      <c r="A28" s="69" t="s">
        <v>497</v>
      </c>
      <c r="B28" s="68"/>
      <c r="C28" s="73"/>
      <c r="D28" s="32"/>
      <c r="E28" s="33"/>
      <c r="F28" s="34"/>
      <c r="G28" s="35"/>
      <c r="H28" s="30"/>
      <c r="I28" s="40"/>
      <c r="J28" s="40"/>
      <c r="K28" s="40"/>
      <c r="L28" s="42"/>
      <c r="M28" s="40"/>
      <c r="N28" s="30"/>
      <c r="O28" s="30"/>
      <c r="P28" s="30"/>
      <c r="Q28" s="30"/>
      <c r="R28" s="30"/>
      <c r="S28" s="35"/>
      <c r="T28" s="48"/>
      <c r="U28" s="48"/>
    </row>
    <row r="29" spans="1:21" x14ac:dyDescent="0.25">
      <c r="A29" s="70"/>
      <c r="B29" s="71"/>
      <c r="C29" s="74"/>
      <c r="D29" s="32"/>
      <c r="E29" s="33"/>
      <c r="F29" s="34"/>
      <c r="G29" s="35"/>
      <c r="H29" s="30"/>
      <c r="I29" s="40"/>
      <c r="J29" s="40"/>
      <c r="K29" s="40"/>
      <c r="L29" s="42"/>
      <c r="M29" s="40"/>
      <c r="N29" s="30"/>
      <c r="O29" s="30"/>
      <c r="P29" s="30"/>
      <c r="Q29" s="30"/>
      <c r="R29" s="30"/>
      <c r="S29" s="35"/>
      <c r="T29" s="48"/>
      <c r="U29" s="48"/>
    </row>
    <row r="30" spans="1:21" x14ac:dyDescent="0.25">
      <c r="A30" s="61"/>
      <c r="B30" s="31"/>
      <c r="C30" s="32"/>
      <c r="D30" s="32"/>
      <c r="E30" s="33"/>
      <c r="F30" s="34"/>
      <c r="G30" s="35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x14ac:dyDescent="0.25">
      <c r="A31" s="61"/>
      <c r="B31" s="31"/>
      <c r="C31" s="32"/>
      <c r="D31" s="32"/>
      <c r="E31" s="33"/>
      <c r="F31" s="34"/>
      <c r="G31" s="35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x14ac:dyDescent="0.25">
      <c r="A32" s="61"/>
      <c r="B32" s="31"/>
      <c r="C32" s="32"/>
      <c r="D32" s="32"/>
      <c r="E32" s="33"/>
      <c r="F32" s="34"/>
      <c r="G32" s="35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1" x14ac:dyDescent="0.25">
      <c r="A33" s="61"/>
      <c r="B33" s="31"/>
      <c r="C33" s="32"/>
      <c r="D33" s="32"/>
      <c r="E33" s="33"/>
      <c r="F33" s="34"/>
      <c r="G33" s="35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1" x14ac:dyDescent="0.25">
      <c r="B34" s="31"/>
      <c r="C34" s="32"/>
      <c r="D34" s="32"/>
      <c r="E34" s="33"/>
      <c r="F34" s="34"/>
      <c r="G34" s="35"/>
      <c r="H34" s="30"/>
      <c r="I34" s="30"/>
      <c r="J34" s="30"/>
      <c r="K34" s="30"/>
      <c r="L34" s="30"/>
      <c r="M34" s="30"/>
      <c r="N34" s="30"/>
      <c r="O34" s="30"/>
    </row>
    <row r="35" spans="1:21" x14ac:dyDescent="0.25">
      <c r="B35" s="31"/>
      <c r="C35" s="32"/>
      <c r="D35" s="32"/>
      <c r="E35" s="33"/>
      <c r="F35" s="34"/>
      <c r="G35" s="35"/>
      <c r="H35" s="30"/>
      <c r="I35" s="30"/>
      <c r="J35" s="30"/>
      <c r="K35" s="30"/>
      <c r="L35" s="30"/>
      <c r="M35" s="30"/>
      <c r="N35" s="30"/>
      <c r="O35" s="30"/>
    </row>
    <row r="36" spans="1:21" x14ac:dyDescent="0.25">
      <c r="B36" s="31"/>
      <c r="C36" s="32"/>
      <c r="D36" s="32"/>
      <c r="E36" s="33"/>
      <c r="F36" s="34"/>
      <c r="G36" s="35"/>
      <c r="H36" s="30"/>
      <c r="I36" s="30"/>
      <c r="J36" s="30"/>
      <c r="K36" s="30"/>
      <c r="L36" s="30"/>
      <c r="M36" s="30"/>
      <c r="N36" s="30"/>
      <c r="O36" s="30"/>
    </row>
    <row r="37" spans="1:21" x14ac:dyDescent="0.25">
      <c r="B37" s="31"/>
      <c r="C37" s="32"/>
      <c r="D37" s="32"/>
      <c r="E37" s="33"/>
      <c r="F37" s="34"/>
      <c r="G37" s="35"/>
      <c r="H37" s="30"/>
      <c r="I37" s="30"/>
      <c r="J37" s="30"/>
      <c r="K37" s="30"/>
      <c r="L37" s="30"/>
      <c r="M37" s="30"/>
      <c r="N37" s="30"/>
      <c r="O37" s="30"/>
    </row>
    <row r="38" spans="1:21" x14ac:dyDescent="0.25">
      <c r="B38" s="31"/>
      <c r="C38" s="32"/>
      <c r="D38" s="32"/>
      <c r="E38" s="33"/>
      <c r="F38" s="34"/>
      <c r="G38" s="35"/>
      <c r="H38" s="30"/>
      <c r="I38" s="30"/>
      <c r="J38" s="30"/>
      <c r="K38" s="30"/>
      <c r="L38" s="30"/>
      <c r="M38" s="30"/>
      <c r="N38" s="30"/>
      <c r="O38" s="30"/>
    </row>
    <row r="39" spans="1:21" x14ac:dyDescent="0.25">
      <c r="B39" s="31"/>
      <c r="C39" s="32"/>
      <c r="D39" s="32"/>
      <c r="E39" s="33"/>
      <c r="F39" s="34"/>
      <c r="G39" s="35"/>
      <c r="H39" s="30"/>
      <c r="I39" s="30"/>
      <c r="J39" s="30"/>
      <c r="K39" s="30"/>
      <c r="L39" s="30"/>
      <c r="M39" s="30"/>
      <c r="N39" s="30"/>
      <c r="O39" s="30"/>
    </row>
    <row r="40" spans="1:21" x14ac:dyDescent="0.25">
      <c r="B40" s="31"/>
      <c r="C40" s="32"/>
      <c r="D40" s="32"/>
      <c r="E40" s="33"/>
      <c r="F40" s="34"/>
      <c r="G40" s="35"/>
      <c r="H40" s="30"/>
      <c r="I40" s="30"/>
      <c r="J40" s="30"/>
      <c r="K40" s="30"/>
      <c r="L40" s="30"/>
      <c r="M40" s="30"/>
      <c r="N40" s="30"/>
      <c r="O40" s="30"/>
    </row>
    <row r="41" spans="1:21" x14ac:dyDescent="0.25">
      <c r="B41" s="31"/>
      <c r="C41" s="32"/>
      <c r="D41" s="32"/>
      <c r="E41" s="33"/>
      <c r="F41" s="34"/>
      <c r="G41" s="35"/>
      <c r="H41" s="30"/>
      <c r="I41" s="30"/>
      <c r="J41" s="30"/>
      <c r="K41" s="30"/>
      <c r="L41" s="30"/>
      <c r="M41" s="30"/>
      <c r="N41" s="30"/>
      <c r="O41" s="30"/>
    </row>
    <row r="42" spans="1:21" x14ac:dyDescent="0.25">
      <c r="B42" s="31"/>
      <c r="C42" s="32"/>
      <c r="D42" s="32"/>
      <c r="E42" s="33"/>
      <c r="F42" s="34"/>
      <c r="G42" s="35"/>
      <c r="H42" s="30"/>
      <c r="I42" s="30"/>
      <c r="J42" s="30"/>
      <c r="K42" s="30"/>
      <c r="L42" s="30"/>
      <c r="M42" s="30"/>
      <c r="N42" s="30"/>
      <c r="O42" s="30"/>
    </row>
    <row r="43" spans="1:21" x14ac:dyDescent="0.25">
      <c r="B43" s="31"/>
      <c r="C43" s="32"/>
      <c r="D43" s="32"/>
      <c r="E43" s="33"/>
      <c r="F43" s="34"/>
      <c r="G43" s="35"/>
      <c r="H43" s="30"/>
      <c r="I43" s="30"/>
      <c r="J43" s="30"/>
      <c r="K43" s="30"/>
      <c r="L43" s="30"/>
      <c r="M43" s="30"/>
      <c r="N43" s="30"/>
      <c r="O43" s="30"/>
    </row>
    <row r="44" spans="1:21" x14ac:dyDescent="0.25">
      <c r="B44" s="31"/>
      <c r="C44" s="32"/>
      <c r="D44" s="32"/>
      <c r="E44" s="33"/>
      <c r="F44" s="34"/>
      <c r="G44" s="35"/>
      <c r="H44" s="30"/>
      <c r="I44" s="30"/>
      <c r="J44" s="30"/>
      <c r="K44" s="30"/>
      <c r="L44" s="30"/>
      <c r="M44" s="30"/>
      <c r="N44" s="30"/>
      <c r="O44" s="30"/>
    </row>
    <row r="45" spans="1:21" x14ac:dyDescent="0.25">
      <c r="B45" s="31"/>
      <c r="C45" s="32"/>
      <c r="D45" s="32"/>
      <c r="E45" s="33"/>
      <c r="F45" s="34"/>
      <c r="G45" s="35"/>
      <c r="H45" s="30"/>
      <c r="I45" s="30"/>
      <c r="J45" s="30"/>
      <c r="K45" s="30"/>
      <c r="L45" s="30"/>
      <c r="M45" s="30"/>
      <c r="N45" s="30"/>
      <c r="O45" s="30"/>
    </row>
    <row r="46" spans="1:21" x14ac:dyDescent="0.25">
      <c r="B46" s="31"/>
      <c r="C46" s="32"/>
      <c r="D46" s="32"/>
      <c r="E46" s="33"/>
      <c r="F46" s="34"/>
      <c r="G46" s="35"/>
      <c r="H46" s="30"/>
      <c r="I46" s="30"/>
      <c r="J46" s="30"/>
      <c r="K46" s="30"/>
      <c r="L46" s="30"/>
      <c r="M46" s="30"/>
      <c r="N46" s="30"/>
      <c r="O46" s="30"/>
    </row>
    <row r="47" spans="1:21" x14ac:dyDescent="0.25">
      <c r="B47" s="31"/>
      <c r="C47" s="32"/>
      <c r="D47" s="32"/>
      <c r="E47" s="33"/>
      <c r="F47" s="34"/>
      <c r="G47" s="35"/>
      <c r="H47" s="30"/>
      <c r="I47" s="30"/>
      <c r="J47" s="30"/>
      <c r="K47" s="30"/>
      <c r="L47" s="30"/>
      <c r="M47" s="30"/>
      <c r="N47" s="30"/>
      <c r="O47" s="30"/>
    </row>
    <row r="48" spans="1:21" x14ac:dyDescent="0.25">
      <c r="B48" s="31"/>
      <c r="C48" s="32"/>
      <c r="D48" s="32"/>
      <c r="E48" s="33"/>
      <c r="F48" s="34"/>
      <c r="G48" s="35"/>
      <c r="H48" s="30"/>
      <c r="I48" s="30"/>
      <c r="J48" s="30"/>
      <c r="K48" s="30"/>
      <c r="L48" s="30"/>
      <c r="M48" s="30"/>
      <c r="N48" s="30"/>
      <c r="O48" s="30"/>
    </row>
    <row r="49" spans="2:15" x14ac:dyDescent="0.25">
      <c r="B49" s="31"/>
      <c r="C49" s="32"/>
      <c r="D49" s="32"/>
      <c r="E49" s="33"/>
      <c r="F49" s="34"/>
      <c r="G49" s="35"/>
      <c r="H49" s="30"/>
      <c r="I49" s="40"/>
      <c r="J49" s="40"/>
      <c r="K49" s="40"/>
      <c r="L49" s="42"/>
      <c r="M49" s="40"/>
      <c r="N49" s="40"/>
      <c r="O49" s="40"/>
    </row>
    <row r="50" spans="2:15" x14ac:dyDescent="0.25">
      <c r="B50" s="31"/>
      <c r="C50" s="32"/>
      <c r="D50" s="32"/>
      <c r="E50" s="33"/>
      <c r="F50" s="34"/>
      <c r="G50" s="35"/>
      <c r="H50" s="30"/>
      <c r="I50" s="40"/>
      <c r="J50" s="40"/>
      <c r="K50" s="40"/>
      <c r="L50" s="42"/>
      <c r="M50" s="40"/>
      <c r="N50" s="40"/>
      <c r="O50" s="40"/>
    </row>
    <row r="51" spans="2:15" x14ac:dyDescent="0.25">
      <c r="B51" s="31"/>
      <c r="C51" s="32"/>
      <c r="D51" s="32"/>
      <c r="E51" s="33"/>
      <c r="F51" s="34"/>
      <c r="G51" s="35"/>
      <c r="H51" s="30"/>
      <c r="I51" s="40"/>
      <c r="J51" s="40"/>
      <c r="K51" s="40"/>
      <c r="L51" s="42"/>
      <c r="M51" s="40"/>
      <c r="N51" s="40"/>
      <c r="O51" s="40"/>
    </row>
    <row r="52" spans="2:15" x14ac:dyDescent="0.25">
      <c r="B52" s="31"/>
      <c r="C52" s="32"/>
      <c r="D52" s="32"/>
      <c r="E52" s="33"/>
      <c r="F52" s="34"/>
      <c r="G52" s="35"/>
      <c r="H52" s="30"/>
      <c r="I52" s="40"/>
      <c r="J52" s="40"/>
      <c r="K52" s="40"/>
      <c r="L52" s="42"/>
      <c r="M52" s="40"/>
      <c r="N52" s="40"/>
      <c r="O52" s="40"/>
    </row>
    <row r="53" spans="2:15" x14ac:dyDescent="0.25">
      <c r="B53" s="31"/>
      <c r="C53" s="32"/>
      <c r="D53" s="32"/>
      <c r="E53" s="33"/>
      <c r="F53" s="34"/>
      <c r="G53" s="35"/>
      <c r="H53" s="30"/>
      <c r="I53" s="40"/>
      <c r="J53" s="40"/>
      <c r="K53" s="40"/>
      <c r="L53" s="42"/>
      <c r="M53" s="40"/>
      <c r="N53" s="40"/>
      <c r="O53" s="40"/>
    </row>
    <row r="54" spans="2:15" x14ac:dyDescent="0.25">
      <c r="B54" s="31"/>
      <c r="C54" s="32"/>
      <c r="D54" s="32"/>
      <c r="E54" s="33"/>
      <c r="F54" s="34"/>
      <c r="G54" s="35"/>
      <c r="H54" s="30"/>
      <c r="I54" s="40"/>
      <c r="J54" s="40"/>
      <c r="K54" s="40"/>
      <c r="L54" s="42"/>
      <c r="M54" s="40"/>
      <c r="N54" s="40"/>
      <c r="O54" s="40"/>
    </row>
    <row r="55" spans="2:15" x14ac:dyDescent="0.25">
      <c r="B55" s="31"/>
      <c r="C55" s="32"/>
      <c r="D55" s="32"/>
      <c r="E55" s="33"/>
      <c r="F55" s="34"/>
      <c r="G55" s="35"/>
      <c r="H55" s="30"/>
      <c r="I55" s="40"/>
      <c r="J55" s="40"/>
      <c r="K55" s="40"/>
      <c r="L55" s="42"/>
      <c r="M55" s="40"/>
      <c r="N55" s="40"/>
      <c r="O55" s="40"/>
    </row>
    <row r="56" spans="2:15" x14ac:dyDescent="0.25">
      <c r="B56" s="31"/>
      <c r="C56" s="32"/>
      <c r="D56" s="32"/>
      <c r="E56" s="33"/>
      <c r="F56" s="34"/>
      <c r="G56" s="35"/>
      <c r="H56" s="30"/>
      <c r="I56" s="40"/>
      <c r="J56" s="40"/>
      <c r="K56" s="40"/>
      <c r="L56" s="42"/>
      <c r="M56" s="40"/>
      <c r="N56" s="40"/>
      <c r="O56" s="40"/>
    </row>
    <row r="57" spans="2:15" x14ac:dyDescent="0.25">
      <c r="B57" s="31"/>
      <c r="C57" s="32"/>
      <c r="D57" s="32"/>
      <c r="E57" s="33"/>
      <c r="F57" s="34"/>
      <c r="G57" s="35"/>
      <c r="H57" s="30"/>
      <c r="I57" s="40"/>
      <c r="J57" s="40"/>
      <c r="K57" s="40"/>
      <c r="L57" s="42"/>
      <c r="M57" s="40"/>
      <c r="N57" s="40"/>
      <c r="O57" s="40"/>
    </row>
    <row r="58" spans="2:15" x14ac:dyDescent="0.25">
      <c r="B58" s="31"/>
      <c r="C58" s="32"/>
      <c r="D58" s="32"/>
      <c r="E58" s="33"/>
      <c r="F58" s="34"/>
      <c r="G58" s="35"/>
      <c r="H58" s="30"/>
      <c r="I58" s="40"/>
      <c r="J58" s="40"/>
      <c r="K58" s="40"/>
      <c r="L58" s="42"/>
      <c r="M58" s="40"/>
      <c r="N58" s="40"/>
      <c r="O58" s="40"/>
    </row>
    <row r="59" spans="2:15" x14ac:dyDescent="0.25">
      <c r="B59" s="31"/>
      <c r="C59" s="32"/>
      <c r="D59" s="32"/>
      <c r="E59" s="33"/>
      <c r="F59" s="34"/>
      <c r="G59" s="35"/>
      <c r="H59" s="30"/>
      <c r="I59" s="40"/>
      <c r="J59" s="40"/>
      <c r="K59" s="40"/>
      <c r="L59" s="42"/>
      <c r="M59" s="40"/>
      <c r="N59" s="40"/>
      <c r="O59" s="40"/>
    </row>
    <row r="60" spans="2:15" x14ac:dyDescent="0.25">
      <c r="B60" s="31"/>
      <c r="C60" s="32"/>
      <c r="D60" s="32"/>
      <c r="E60" s="33"/>
      <c r="F60" s="34"/>
      <c r="G60" s="35"/>
      <c r="H60" s="30"/>
      <c r="I60" s="40"/>
      <c r="J60" s="40"/>
      <c r="K60" s="40"/>
      <c r="L60" s="42"/>
      <c r="M60" s="40"/>
      <c r="N60" s="40"/>
      <c r="O60" s="40"/>
    </row>
    <row r="61" spans="2:15" x14ac:dyDescent="0.25">
      <c r="B61" s="31"/>
      <c r="C61" s="32"/>
      <c r="D61" s="32"/>
      <c r="E61" s="33"/>
      <c r="F61" s="34"/>
      <c r="G61" s="35"/>
      <c r="H61" s="30"/>
      <c r="I61" s="40"/>
      <c r="J61" s="40"/>
      <c r="K61" s="40"/>
      <c r="L61" s="42"/>
      <c r="M61" s="40"/>
      <c r="N61" s="40"/>
      <c r="O61" s="40"/>
    </row>
    <row r="62" spans="2:15" x14ac:dyDescent="0.25">
      <c r="B62" s="31"/>
      <c r="C62" s="32"/>
      <c r="D62" s="32"/>
      <c r="E62" s="33"/>
      <c r="F62" s="34"/>
      <c r="G62" s="35"/>
      <c r="H62" s="30"/>
      <c r="I62" s="40"/>
      <c r="J62" s="40"/>
      <c r="K62" s="40"/>
      <c r="L62" s="42"/>
      <c r="M62" s="40"/>
      <c r="N62" s="40"/>
      <c r="O62" s="40"/>
    </row>
    <row r="63" spans="2:15" x14ac:dyDescent="0.25">
      <c r="B63" s="31"/>
      <c r="C63" s="32"/>
      <c r="D63" s="32"/>
      <c r="E63" s="33"/>
      <c r="F63" s="34"/>
      <c r="G63" s="35"/>
      <c r="H63" s="30"/>
      <c r="I63" s="40"/>
      <c r="J63" s="40"/>
      <c r="K63" s="40"/>
      <c r="L63" s="42"/>
      <c r="M63" s="40"/>
      <c r="N63" s="40"/>
      <c r="O63" s="40"/>
    </row>
    <row r="64" spans="2:15" x14ac:dyDescent="0.25">
      <c r="B64" s="31"/>
      <c r="C64" s="32"/>
      <c r="D64" s="32"/>
      <c r="E64" s="33"/>
      <c r="F64" s="34"/>
      <c r="G64" s="35"/>
      <c r="H64" s="30"/>
      <c r="I64" s="40"/>
      <c r="J64" s="40"/>
      <c r="K64" s="40"/>
      <c r="L64" s="42"/>
      <c r="M64" s="40"/>
      <c r="N64" s="40"/>
      <c r="O64" s="40"/>
    </row>
    <row r="65" spans="2:15" x14ac:dyDescent="0.25">
      <c r="B65" s="31"/>
      <c r="C65" s="32"/>
      <c r="D65" s="32"/>
      <c r="E65" s="33"/>
      <c r="F65" s="34"/>
      <c r="G65" s="35"/>
      <c r="H65" s="30"/>
      <c r="I65" s="40"/>
      <c r="J65" s="40"/>
      <c r="K65" s="40"/>
      <c r="L65" s="42"/>
      <c r="M65" s="40"/>
      <c r="N65" s="40"/>
      <c r="O65" s="40"/>
    </row>
    <row r="66" spans="2:15" x14ac:dyDescent="0.25">
      <c r="B66" s="31"/>
      <c r="C66" s="32"/>
      <c r="D66" s="32"/>
      <c r="E66" s="33"/>
      <c r="F66" s="34"/>
      <c r="G66" s="35"/>
      <c r="H66" s="30"/>
      <c r="I66" s="40"/>
      <c r="J66" s="40"/>
      <c r="K66" s="40"/>
      <c r="L66" s="42"/>
      <c r="M66" s="40"/>
      <c r="N66" s="40"/>
      <c r="O66" s="40"/>
    </row>
    <row r="67" spans="2:15" x14ac:dyDescent="0.25">
      <c r="B67" s="31"/>
      <c r="C67" s="32"/>
      <c r="D67" s="32"/>
      <c r="E67" s="33"/>
      <c r="F67" s="34"/>
      <c r="G67" s="35"/>
      <c r="H67" s="30"/>
      <c r="I67" s="40"/>
      <c r="J67" s="40"/>
      <c r="K67" s="40"/>
      <c r="L67" s="42"/>
      <c r="M67" s="40"/>
      <c r="N67" s="40"/>
      <c r="O67" s="40"/>
    </row>
    <row r="68" spans="2:15" x14ac:dyDescent="0.25">
      <c r="B68" s="31"/>
      <c r="C68" s="32"/>
      <c r="D68" s="32"/>
      <c r="E68" s="33"/>
      <c r="F68" s="34"/>
      <c r="G68" s="35"/>
      <c r="H68" s="30"/>
      <c r="I68" s="40"/>
      <c r="J68" s="40"/>
      <c r="K68" s="40"/>
      <c r="L68" s="42"/>
      <c r="M68" s="40"/>
      <c r="N68" s="40"/>
      <c r="O68" s="40"/>
    </row>
    <row r="69" spans="2:15" x14ac:dyDescent="0.25">
      <c r="B69" s="31"/>
      <c r="C69" s="32"/>
      <c r="D69" s="32"/>
      <c r="E69" s="33"/>
      <c r="F69" s="34"/>
      <c r="G69" s="35"/>
      <c r="H69" s="30"/>
      <c r="I69" s="40"/>
      <c r="J69" s="40"/>
      <c r="K69" s="40"/>
      <c r="L69" s="42"/>
      <c r="M69" s="40"/>
      <c r="N69" s="40"/>
      <c r="O69" s="40"/>
    </row>
    <row r="70" spans="2:15" x14ac:dyDescent="0.25">
      <c r="B70" s="31"/>
      <c r="C70" s="32"/>
      <c r="D70" s="32"/>
      <c r="E70" s="33"/>
      <c r="F70" s="34"/>
      <c r="G70" s="35"/>
      <c r="H70" s="30"/>
      <c r="I70" s="40"/>
      <c r="J70" s="40"/>
      <c r="K70" s="40"/>
      <c r="L70" s="42"/>
      <c r="M70" s="40"/>
      <c r="N70" s="40"/>
      <c r="O70" s="40"/>
    </row>
    <row r="71" spans="2:15" x14ac:dyDescent="0.25">
      <c r="B71" s="31"/>
      <c r="C71" s="32"/>
      <c r="D71" s="32"/>
      <c r="E71" s="33"/>
      <c r="F71" s="34"/>
      <c r="G71" s="35"/>
      <c r="H71" s="30"/>
      <c r="I71" s="40"/>
      <c r="J71" s="40"/>
      <c r="K71" s="40"/>
      <c r="L71" s="42"/>
      <c r="M71" s="40"/>
      <c r="N71" s="40"/>
      <c r="O71" s="40"/>
    </row>
    <row r="72" spans="2:15" x14ac:dyDescent="0.25">
      <c r="B72" s="31"/>
      <c r="C72" s="32"/>
      <c r="D72" s="32"/>
      <c r="E72" s="33"/>
      <c r="F72" s="34"/>
      <c r="G72" s="35"/>
      <c r="H72" s="30"/>
      <c r="I72" s="40"/>
      <c r="J72" s="40"/>
      <c r="K72" s="40"/>
      <c r="L72" s="42"/>
      <c r="M72" s="40"/>
      <c r="N72" s="40"/>
      <c r="O72" s="40"/>
    </row>
    <row r="73" spans="2:15" x14ac:dyDescent="0.25">
      <c r="B73" s="31"/>
      <c r="C73" s="32"/>
      <c r="D73" s="32"/>
      <c r="E73" s="33"/>
      <c r="F73" s="34"/>
      <c r="G73" s="35"/>
      <c r="H73" s="30"/>
      <c r="I73" s="40"/>
      <c r="J73" s="40"/>
      <c r="K73" s="40"/>
      <c r="L73" s="42"/>
      <c r="M73" s="40"/>
      <c r="N73" s="40"/>
      <c r="O73" s="40"/>
    </row>
    <row r="74" spans="2:15" x14ac:dyDescent="0.25">
      <c r="B74" s="31"/>
      <c r="C74" s="32"/>
      <c r="D74" s="32"/>
      <c r="E74" s="33"/>
      <c r="F74" s="34"/>
      <c r="G74" s="35"/>
      <c r="H74" s="30"/>
      <c r="I74" s="40"/>
      <c r="J74" s="40"/>
      <c r="K74" s="40"/>
      <c r="L74" s="42"/>
      <c r="M74" s="40"/>
      <c r="N74" s="40"/>
      <c r="O74" s="40"/>
    </row>
    <row r="75" spans="2:15" x14ac:dyDescent="0.25">
      <c r="B75" s="31"/>
      <c r="C75" s="32"/>
      <c r="D75" s="32"/>
      <c r="E75" s="33"/>
      <c r="F75" s="34"/>
      <c r="G75" s="35"/>
      <c r="H75" s="30"/>
      <c r="I75" s="40"/>
      <c r="J75" s="40"/>
      <c r="K75" s="40"/>
      <c r="L75" s="42"/>
      <c r="M75" s="40"/>
      <c r="N75" s="40"/>
      <c r="O75" s="40"/>
    </row>
    <row r="76" spans="2:15" x14ac:dyDescent="0.25">
      <c r="B76" s="31"/>
      <c r="C76" s="32"/>
      <c r="D76" s="32"/>
      <c r="E76" s="33"/>
      <c r="F76" s="34"/>
      <c r="G76" s="35"/>
      <c r="H76" s="30"/>
      <c r="I76" s="40"/>
      <c r="J76" s="40"/>
      <c r="K76" s="40"/>
      <c r="L76" s="42"/>
      <c r="M76" s="40"/>
      <c r="N76" s="40"/>
      <c r="O76" s="40"/>
    </row>
    <row r="77" spans="2:15" x14ac:dyDescent="0.25">
      <c r="B77" s="31"/>
      <c r="C77" s="32"/>
      <c r="D77" s="32"/>
      <c r="E77" s="33"/>
      <c r="F77" s="34"/>
      <c r="G77" s="35"/>
      <c r="H77" s="30"/>
      <c r="I77" s="40"/>
      <c r="J77" s="40"/>
      <c r="K77" s="40"/>
      <c r="L77" s="42"/>
      <c r="M77" s="40"/>
      <c r="N77" s="40"/>
      <c r="O77" s="40"/>
    </row>
    <row r="78" spans="2:15" x14ac:dyDescent="0.25">
      <c r="B78" s="31"/>
      <c r="C78" s="32"/>
      <c r="D78" s="32"/>
      <c r="E78" s="33"/>
      <c r="F78" s="34"/>
      <c r="G78" s="35"/>
      <c r="H78" s="30"/>
      <c r="I78" s="40"/>
      <c r="J78" s="40"/>
      <c r="K78" s="40"/>
      <c r="L78" s="42"/>
      <c r="M78" s="40"/>
      <c r="N78" s="40"/>
      <c r="O78" s="40"/>
    </row>
    <row r="79" spans="2:15" x14ac:dyDescent="0.25">
      <c r="B79" s="31"/>
      <c r="C79" s="32"/>
      <c r="D79" s="32"/>
      <c r="E79" s="33"/>
      <c r="F79" s="34"/>
      <c r="G79" s="35"/>
      <c r="H79" s="30"/>
      <c r="I79" s="40"/>
      <c r="J79" s="40"/>
      <c r="K79" s="40"/>
      <c r="L79" s="42"/>
      <c r="M79" s="40"/>
      <c r="N79" s="40"/>
      <c r="O79" s="40"/>
    </row>
    <row r="80" spans="2:15" x14ac:dyDescent="0.25">
      <c r="B80" s="31"/>
      <c r="C80" s="32"/>
      <c r="D80" s="32"/>
      <c r="E80" s="33"/>
      <c r="F80" s="34"/>
      <c r="G80" s="35"/>
      <c r="H80" s="30"/>
      <c r="I80" s="40"/>
      <c r="J80" s="40"/>
      <c r="K80" s="40"/>
      <c r="L80" s="42"/>
      <c r="M80" s="40"/>
      <c r="N80" s="40"/>
      <c r="O80" s="40"/>
    </row>
    <row r="81" spans="2:15" x14ac:dyDescent="0.25">
      <c r="B81" s="31"/>
      <c r="C81" s="32"/>
      <c r="D81" s="32"/>
      <c r="E81" s="33"/>
      <c r="F81" s="34"/>
      <c r="G81" s="35"/>
      <c r="H81" s="30"/>
      <c r="I81" s="40"/>
      <c r="J81" s="40"/>
      <c r="K81" s="40"/>
      <c r="L81" s="42"/>
      <c r="M81" s="40"/>
      <c r="N81" s="40"/>
      <c r="O81" s="40"/>
    </row>
    <row r="82" spans="2:15" x14ac:dyDescent="0.25">
      <c r="B82" s="31"/>
      <c r="C82" s="32"/>
      <c r="D82" s="32"/>
      <c r="E82" s="33"/>
      <c r="F82" s="34"/>
      <c r="G82" s="35"/>
      <c r="H82" s="30"/>
      <c r="I82" s="40"/>
      <c r="J82" s="40"/>
      <c r="K82" s="40"/>
      <c r="L82" s="42"/>
      <c r="M82" s="40"/>
      <c r="N82" s="40"/>
      <c r="O82" s="40"/>
    </row>
    <row r="83" spans="2:15" x14ac:dyDescent="0.25">
      <c r="B83" s="31"/>
      <c r="C83" s="32"/>
      <c r="D83" s="32"/>
      <c r="E83" s="33"/>
      <c r="F83" s="34"/>
      <c r="G83" s="35"/>
      <c r="H83" s="30"/>
      <c r="I83" s="40"/>
      <c r="J83" s="40"/>
      <c r="K83" s="40"/>
      <c r="L83" s="42"/>
      <c r="M83" s="40"/>
      <c r="N83" s="40"/>
      <c r="O83" s="40"/>
    </row>
    <row r="84" spans="2:15" x14ac:dyDescent="0.25">
      <c r="B84" s="31"/>
      <c r="C84" s="32"/>
      <c r="D84" s="32"/>
      <c r="E84" s="33"/>
      <c r="F84" s="34"/>
      <c r="G84" s="35"/>
      <c r="H84" s="30"/>
      <c r="I84" s="40"/>
      <c r="J84" s="40"/>
      <c r="K84" s="40"/>
      <c r="L84" s="42"/>
      <c r="M84" s="40"/>
      <c r="N84" s="40"/>
      <c r="O84" s="40"/>
    </row>
    <row r="85" spans="2:15" x14ac:dyDescent="0.25">
      <c r="B85" s="31"/>
      <c r="C85" s="32"/>
      <c r="D85" s="32"/>
      <c r="E85" s="33"/>
      <c r="F85" s="34"/>
      <c r="G85" s="35"/>
      <c r="H85" s="30"/>
      <c r="I85" s="40"/>
      <c r="J85" s="40"/>
      <c r="K85" s="40"/>
      <c r="L85" s="42"/>
      <c r="M85" s="40"/>
      <c r="N85" s="40"/>
      <c r="O85" s="40"/>
    </row>
    <row r="86" spans="2:15" x14ac:dyDescent="0.25">
      <c r="B86" s="31"/>
      <c r="C86" s="32"/>
      <c r="D86" s="32"/>
      <c r="E86" s="33"/>
      <c r="F86" s="34"/>
      <c r="G86" s="35"/>
      <c r="H86" s="30"/>
      <c r="I86" s="40"/>
      <c r="J86" s="40"/>
      <c r="K86" s="40"/>
      <c r="L86" s="42"/>
      <c r="M86" s="40"/>
      <c r="N86" s="40"/>
      <c r="O86" s="40"/>
    </row>
    <row r="87" spans="2:15" x14ac:dyDescent="0.25">
      <c r="B87" s="31"/>
      <c r="C87" s="32"/>
      <c r="D87" s="32"/>
      <c r="E87" s="33"/>
      <c r="F87" s="34"/>
      <c r="G87" s="35"/>
      <c r="H87" s="30"/>
      <c r="I87" s="40"/>
      <c r="J87" s="40"/>
      <c r="K87" s="40"/>
      <c r="L87" s="42"/>
      <c r="M87" s="40"/>
      <c r="N87" s="40"/>
      <c r="O87" s="40"/>
    </row>
    <row r="88" spans="2:15" x14ac:dyDescent="0.25">
      <c r="B88" s="31"/>
      <c r="C88" s="32"/>
      <c r="D88" s="32"/>
      <c r="E88" s="33"/>
      <c r="F88" s="34"/>
      <c r="G88" s="35"/>
      <c r="H88" s="30"/>
      <c r="I88" s="40"/>
      <c r="J88" s="40"/>
      <c r="K88" s="40"/>
      <c r="L88" s="42"/>
      <c r="M88" s="40"/>
      <c r="N88" s="40"/>
      <c r="O88" s="40"/>
    </row>
    <row r="89" spans="2:15" x14ac:dyDescent="0.25">
      <c r="B89" s="31"/>
      <c r="C89" s="32"/>
      <c r="D89" s="32"/>
      <c r="E89" s="33"/>
      <c r="F89" s="34"/>
      <c r="G89" s="35"/>
      <c r="H89" s="30"/>
      <c r="I89" s="40"/>
      <c r="J89" s="40"/>
      <c r="K89" s="40"/>
      <c r="L89" s="42"/>
      <c r="M89" s="40"/>
      <c r="N89" s="40"/>
      <c r="O89" s="40"/>
    </row>
    <row r="90" spans="2:15" x14ac:dyDescent="0.25">
      <c r="B90" s="31"/>
      <c r="C90" s="32"/>
      <c r="D90" s="32"/>
      <c r="E90" s="33"/>
      <c r="F90" s="34"/>
      <c r="G90" s="35"/>
      <c r="H90" s="30"/>
      <c r="I90" s="40"/>
      <c r="J90" s="40"/>
      <c r="K90" s="40"/>
      <c r="L90" s="42"/>
      <c r="M90" s="40"/>
      <c r="N90" s="40"/>
      <c r="O90" s="40"/>
    </row>
    <row r="91" spans="2:15" x14ac:dyDescent="0.25">
      <c r="B91" s="31"/>
      <c r="C91" s="32"/>
      <c r="D91" s="32"/>
      <c r="E91" s="33"/>
      <c r="F91" s="34"/>
      <c r="G91" s="35"/>
      <c r="H91" s="30"/>
      <c r="I91" s="40"/>
      <c r="J91" s="40"/>
      <c r="K91" s="40"/>
      <c r="L91" s="42"/>
      <c r="M91" s="40"/>
      <c r="N91" s="40"/>
      <c r="O91" s="40"/>
    </row>
    <row r="92" spans="2:15" x14ac:dyDescent="0.25">
      <c r="B92" s="31"/>
      <c r="C92" s="32"/>
      <c r="D92" s="32"/>
      <c r="E92" s="33"/>
      <c r="F92" s="34"/>
      <c r="G92" s="35"/>
      <c r="H92" s="30"/>
      <c r="I92" s="40"/>
      <c r="J92" s="40"/>
      <c r="K92" s="40"/>
      <c r="L92" s="42"/>
      <c r="M92" s="40"/>
      <c r="N92" s="40"/>
      <c r="O92" s="40"/>
    </row>
    <row r="93" spans="2:15" x14ac:dyDescent="0.25">
      <c r="B93" s="31"/>
      <c r="C93" s="32"/>
      <c r="D93" s="32"/>
      <c r="E93" s="33"/>
      <c r="F93" s="34"/>
      <c r="G93" s="35"/>
      <c r="H93" s="30"/>
      <c r="I93" s="40"/>
      <c r="J93" s="40"/>
      <c r="K93" s="40"/>
      <c r="L93" s="42"/>
      <c r="M93" s="40"/>
      <c r="N93" s="40"/>
      <c r="O93" s="40"/>
    </row>
    <row r="94" spans="2:15" x14ac:dyDescent="0.25">
      <c r="B94" s="31"/>
      <c r="C94" s="32"/>
      <c r="D94" s="32"/>
      <c r="E94" s="33"/>
      <c r="F94" s="34"/>
      <c r="G94" s="35"/>
      <c r="H94" s="30"/>
      <c r="I94" s="40"/>
      <c r="J94" s="40"/>
      <c r="K94" s="40"/>
      <c r="L94" s="42"/>
      <c r="M94" s="40"/>
      <c r="N94" s="40"/>
      <c r="O94" s="40"/>
    </row>
    <row r="95" spans="2:15" x14ac:dyDescent="0.25">
      <c r="B95" s="31"/>
      <c r="C95" s="32"/>
      <c r="D95" s="32"/>
      <c r="E95" s="33"/>
      <c r="F95" s="34"/>
      <c r="G95" s="35"/>
      <c r="H95" s="30"/>
      <c r="I95" s="40"/>
      <c r="J95" s="40"/>
      <c r="K95" s="40"/>
      <c r="L95" s="42"/>
      <c r="M95" s="40"/>
      <c r="N95" s="40"/>
      <c r="O95" s="40"/>
    </row>
    <row r="96" spans="2:15" x14ac:dyDescent="0.25">
      <c r="B96" s="31"/>
      <c r="C96" s="32"/>
      <c r="D96" s="32"/>
      <c r="E96" s="33"/>
      <c r="F96" s="34"/>
      <c r="G96" s="35"/>
      <c r="H96" s="30"/>
      <c r="I96" s="40"/>
      <c r="J96" s="40"/>
      <c r="K96" s="40"/>
      <c r="L96" s="42"/>
      <c r="M96" s="40"/>
      <c r="N96" s="40"/>
      <c r="O96" s="40"/>
    </row>
    <row r="97" spans="2:15" x14ac:dyDescent="0.25">
      <c r="B97" s="31"/>
      <c r="C97" s="32"/>
      <c r="D97" s="32"/>
      <c r="E97" s="33"/>
      <c r="F97" s="34"/>
      <c r="G97" s="35"/>
      <c r="H97" s="30"/>
      <c r="I97" s="40"/>
      <c r="J97" s="40"/>
      <c r="K97" s="40"/>
      <c r="L97" s="42"/>
      <c r="M97" s="40"/>
      <c r="N97" s="40"/>
      <c r="O97" s="40"/>
    </row>
    <row r="98" spans="2:15" x14ac:dyDescent="0.25">
      <c r="B98" s="31"/>
      <c r="C98" s="32"/>
      <c r="D98" s="32"/>
      <c r="E98" s="33"/>
      <c r="F98" s="34"/>
      <c r="G98" s="35"/>
      <c r="H98" s="30"/>
      <c r="I98" s="40"/>
      <c r="J98" s="40"/>
      <c r="K98" s="40"/>
      <c r="L98" s="42"/>
      <c r="M98" s="40"/>
      <c r="N98" s="40"/>
      <c r="O98" s="40"/>
    </row>
    <row r="99" spans="2:15" x14ac:dyDescent="0.25">
      <c r="B99" s="31"/>
      <c r="C99" s="32"/>
      <c r="D99" s="32"/>
      <c r="E99" s="33"/>
      <c r="F99" s="34"/>
      <c r="G99" s="35"/>
      <c r="H99" s="30"/>
      <c r="I99" s="40"/>
      <c r="J99" s="40"/>
      <c r="K99" s="40"/>
      <c r="L99" s="42"/>
      <c r="M99" s="40"/>
      <c r="N99" s="40"/>
      <c r="O99" s="40"/>
    </row>
    <row r="100" spans="2:15" x14ac:dyDescent="0.25">
      <c r="B100" s="31"/>
      <c r="C100" s="32"/>
      <c r="D100" s="32"/>
      <c r="E100" s="33"/>
      <c r="F100" s="34"/>
      <c r="G100" s="35"/>
      <c r="H100" s="30"/>
      <c r="I100" s="40"/>
      <c r="J100" s="40"/>
      <c r="K100" s="40"/>
      <c r="L100" s="42"/>
      <c r="M100" s="40"/>
      <c r="N100" s="40"/>
      <c r="O100" s="40"/>
    </row>
    <row r="101" spans="2:15" x14ac:dyDescent="0.25">
      <c r="B101" s="31"/>
      <c r="C101" s="32"/>
      <c r="D101" s="32"/>
      <c r="E101" s="33"/>
      <c r="F101" s="34"/>
      <c r="G101" s="35"/>
      <c r="H101" s="30"/>
      <c r="I101" s="40"/>
      <c r="J101" s="40"/>
      <c r="K101" s="40"/>
      <c r="L101" s="42"/>
      <c r="M101" s="40"/>
      <c r="N101" s="40"/>
      <c r="O101" s="40"/>
    </row>
    <row r="102" spans="2:15" x14ac:dyDescent="0.25">
      <c r="B102" s="31"/>
      <c r="C102" s="32"/>
      <c r="D102" s="32"/>
      <c r="E102" s="33"/>
      <c r="F102" s="34"/>
      <c r="G102" s="35"/>
      <c r="H102" s="30"/>
      <c r="I102" s="40"/>
      <c r="J102" s="40"/>
      <c r="K102" s="40"/>
      <c r="L102" s="42"/>
      <c r="M102" s="40"/>
      <c r="N102" s="40"/>
      <c r="O102" s="40"/>
    </row>
    <row r="103" spans="2:15" x14ac:dyDescent="0.25">
      <c r="B103" s="31"/>
      <c r="C103" s="32"/>
      <c r="D103" s="32"/>
      <c r="E103" s="33"/>
      <c r="F103" s="34"/>
      <c r="G103" s="35"/>
      <c r="H103" s="30"/>
      <c r="I103" s="40"/>
      <c r="J103" s="40"/>
      <c r="K103" s="40"/>
      <c r="L103" s="42"/>
      <c r="M103" s="40"/>
      <c r="N103" s="40"/>
      <c r="O103" s="40"/>
    </row>
    <row r="104" spans="2:15" x14ac:dyDescent="0.25">
      <c r="B104" s="31"/>
      <c r="C104" s="32"/>
      <c r="D104" s="32"/>
      <c r="E104" s="33"/>
      <c r="F104" s="34"/>
      <c r="G104" s="35"/>
      <c r="H104" s="30"/>
      <c r="I104" s="40"/>
      <c r="J104" s="40"/>
      <c r="K104" s="40"/>
      <c r="L104" s="42"/>
      <c r="M104" s="40"/>
      <c r="N104" s="40"/>
      <c r="O104" s="40"/>
    </row>
    <row r="105" spans="2:15" x14ac:dyDescent="0.25">
      <c r="B105" s="31"/>
      <c r="C105" s="32"/>
      <c r="D105" s="32"/>
      <c r="E105" s="33"/>
      <c r="F105" s="34"/>
      <c r="G105" s="35"/>
      <c r="H105" s="30"/>
      <c r="I105" s="40"/>
      <c r="J105" s="40"/>
      <c r="K105" s="40"/>
      <c r="L105" s="42"/>
      <c r="M105" s="40"/>
      <c r="N105" s="40"/>
      <c r="O105" s="40"/>
    </row>
    <row r="106" spans="2:15" x14ac:dyDescent="0.25">
      <c r="B106" s="31"/>
      <c r="C106" s="32"/>
      <c r="D106" s="32"/>
      <c r="E106" s="33"/>
      <c r="F106" s="34"/>
      <c r="G106" s="35"/>
      <c r="H106" s="30"/>
      <c r="I106" s="40"/>
      <c r="J106" s="40"/>
      <c r="K106" s="40"/>
      <c r="L106" s="42"/>
      <c r="M106" s="40"/>
      <c r="N106" s="40"/>
      <c r="O106" s="40"/>
    </row>
    <row r="107" spans="2:15" x14ac:dyDescent="0.25">
      <c r="B107" s="31"/>
      <c r="C107" s="32"/>
      <c r="D107" s="32"/>
      <c r="E107" s="33"/>
      <c r="F107" s="34"/>
      <c r="G107" s="35"/>
      <c r="H107" s="30"/>
      <c r="I107" s="40"/>
      <c r="J107" s="40"/>
      <c r="K107" s="40"/>
      <c r="L107" s="42"/>
      <c r="M107" s="40"/>
      <c r="N107" s="40"/>
      <c r="O107" s="40"/>
    </row>
    <row r="108" spans="2:15" x14ac:dyDescent="0.25">
      <c r="B108" s="31"/>
      <c r="C108" s="32"/>
      <c r="D108" s="32"/>
      <c r="E108" s="33"/>
      <c r="F108" s="34"/>
      <c r="G108" s="35"/>
      <c r="H108" s="30"/>
      <c r="I108" s="40"/>
      <c r="J108" s="40"/>
      <c r="K108" s="40"/>
      <c r="L108" s="42"/>
      <c r="M108" s="40"/>
      <c r="N108" s="40"/>
      <c r="O108" s="40"/>
    </row>
    <row r="109" spans="2:15" x14ac:dyDescent="0.25">
      <c r="B109" s="31"/>
      <c r="C109" s="32"/>
      <c r="D109" s="32"/>
      <c r="E109" s="33"/>
      <c r="F109" s="34"/>
      <c r="G109" s="35"/>
      <c r="H109" s="30"/>
      <c r="I109" s="40"/>
      <c r="J109" s="40"/>
      <c r="K109" s="40"/>
      <c r="L109" s="42"/>
      <c r="M109" s="40"/>
      <c r="N109" s="40"/>
      <c r="O109" s="40"/>
    </row>
    <row r="110" spans="2:15" x14ac:dyDescent="0.25">
      <c r="B110" s="31"/>
      <c r="C110" s="32"/>
      <c r="D110" s="32"/>
      <c r="E110" s="33"/>
      <c r="F110" s="34"/>
      <c r="G110" s="35"/>
      <c r="H110" s="30"/>
      <c r="I110" s="40"/>
      <c r="J110" s="40"/>
      <c r="K110" s="40"/>
      <c r="L110" s="42"/>
      <c r="M110" s="40"/>
      <c r="N110" s="40"/>
      <c r="O110" s="40"/>
    </row>
    <row r="111" spans="2:15" x14ac:dyDescent="0.25">
      <c r="B111" s="31"/>
      <c r="C111" s="32"/>
      <c r="D111" s="32"/>
      <c r="E111" s="33"/>
      <c r="F111" s="34"/>
      <c r="G111" s="35"/>
      <c r="H111" s="30"/>
      <c r="I111" s="40"/>
      <c r="J111" s="40"/>
      <c r="K111" s="40"/>
      <c r="L111" s="42"/>
      <c r="M111" s="40"/>
      <c r="N111" s="40"/>
      <c r="O111" s="40"/>
    </row>
    <row r="112" spans="2:15" x14ac:dyDescent="0.25">
      <c r="B112" s="31"/>
      <c r="C112" s="32"/>
      <c r="D112" s="32"/>
      <c r="E112" s="33"/>
      <c r="F112" s="34"/>
      <c r="G112" s="35"/>
      <c r="H112" s="30"/>
      <c r="I112" s="40"/>
      <c r="J112" s="40"/>
      <c r="K112" s="40"/>
      <c r="L112" s="42"/>
      <c r="M112" s="40"/>
      <c r="N112" s="40"/>
      <c r="O112" s="40"/>
    </row>
    <row r="113" spans="2:15" x14ac:dyDescent="0.25">
      <c r="B113" s="31"/>
      <c r="C113" s="32"/>
      <c r="D113" s="32"/>
      <c r="E113" s="33"/>
      <c r="F113" s="34"/>
      <c r="G113" s="35"/>
      <c r="H113" s="30"/>
      <c r="I113" s="40"/>
      <c r="J113" s="40"/>
      <c r="K113" s="40"/>
      <c r="L113" s="42"/>
      <c r="M113" s="40"/>
      <c r="N113" s="40"/>
      <c r="O113" s="40"/>
    </row>
    <row r="114" spans="2:15" x14ac:dyDescent="0.25">
      <c r="B114" s="31"/>
      <c r="C114" s="32"/>
      <c r="D114" s="32"/>
      <c r="E114" s="33"/>
      <c r="F114" s="34"/>
      <c r="G114" s="35"/>
      <c r="H114" s="30"/>
      <c r="I114" s="40"/>
      <c r="J114" s="40"/>
      <c r="K114" s="40"/>
      <c r="L114" s="42"/>
      <c r="M114" s="40"/>
      <c r="N114" s="40"/>
      <c r="O114" s="40"/>
    </row>
    <row r="115" spans="2:15" x14ac:dyDescent="0.25">
      <c r="B115" s="31"/>
      <c r="C115" s="32"/>
      <c r="D115" s="32"/>
      <c r="E115" s="33"/>
      <c r="F115" s="34"/>
      <c r="G115" s="35"/>
      <c r="H115" s="30"/>
      <c r="I115" s="40"/>
      <c r="J115" s="40"/>
      <c r="K115" s="40"/>
      <c r="L115" s="42"/>
      <c r="M115" s="40"/>
      <c r="N115" s="40"/>
      <c r="O115" s="40"/>
    </row>
    <row r="116" spans="2:15" x14ac:dyDescent="0.25">
      <c r="B116" s="31"/>
      <c r="C116" s="32"/>
      <c r="D116" s="32"/>
      <c r="E116" s="33"/>
      <c r="F116" s="34"/>
      <c r="G116" s="35"/>
      <c r="H116" s="30"/>
      <c r="I116" s="40"/>
      <c r="J116" s="40"/>
      <c r="K116" s="40"/>
      <c r="L116" s="42"/>
      <c r="M116" s="40"/>
      <c r="N116" s="40"/>
      <c r="O116" s="40"/>
    </row>
    <row r="117" spans="2:15" x14ac:dyDescent="0.25">
      <c r="B117" s="31"/>
      <c r="C117" s="32"/>
      <c r="D117" s="32"/>
      <c r="E117" s="33"/>
      <c r="F117" s="34"/>
      <c r="G117" s="35"/>
      <c r="H117" s="30"/>
      <c r="I117" s="40"/>
      <c r="J117" s="40"/>
      <c r="K117" s="40"/>
      <c r="L117" s="42"/>
      <c r="M117" s="40"/>
      <c r="N117" s="40"/>
      <c r="O117" s="40"/>
    </row>
    <row r="118" spans="2:15" x14ac:dyDescent="0.25">
      <c r="B118" s="31"/>
      <c r="C118" s="32"/>
      <c r="D118" s="32"/>
      <c r="E118" s="33"/>
      <c r="F118" s="34"/>
      <c r="G118" s="35"/>
      <c r="H118" s="30"/>
      <c r="I118" s="40"/>
      <c r="J118" s="40"/>
      <c r="K118" s="40"/>
      <c r="L118" s="42"/>
      <c r="M118" s="40"/>
      <c r="N118" s="40"/>
      <c r="O118" s="40"/>
    </row>
    <row r="119" spans="2:15" x14ac:dyDescent="0.25">
      <c r="B119" s="31"/>
      <c r="C119" s="32"/>
      <c r="D119" s="32"/>
      <c r="E119" s="33"/>
      <c r="F119" s="34"/>
      <c r="G119" s="35"/>
      <c r="H119" s="30"/>
      <c r="I119" s="40"/>
      <c r="J119" s="40"/>
      <c r="K119" s="40"/>
      <c r="L119" s="42"/>
      <c r="M119" s="40"/>
      <c r="N119" s="40"/>
      <c r="O119" s="40"/>
    </row>
    <row r="120" spans="2:15" x14ac:dyDescent="0.25">
      <c r="B120" s="31"/>
      <c r="C120" s="32"/>
      <c r="D120" s="32"/>
      <c r="E120" s="33"/>
      <c r="F120" s="34"/>
      <c r="G120" s="35"/>
      <c r="H120" s="30"/>
      <c r="I120" s="40"/>
      <c r="J120" s="40"/>
      <c r="K120" s="40"/>
      <c r="L120" s="42"/>
      <c r="M120" s="40"/>
      <c r="N120" s="40"/>
      <c r="O120" s="40"/>
    </row>
    <row r="121" spans="2:15" x14ac:dyDescent="0.25">
      <c r="B121" s="31"/>
      <c r="C121" s="32"/>
      <c r="D121" s="32"/>
      <c r="E121" s="33"/>
      <c r="F121" s="34"/>
      <c r="G121" s="35"/>
      <c r="H121" s="30"/>
      <c r="I121" s="40"/>
      <c r="J121" s="40"/>
      <c r="K121" s="40"/>
      <c r="L121" s="42"/>
      <c r="M121" s="40"/>
      <c r="N121" s="40"/>
      <c r="O121" s="40"/>
    </row>
    <row r="122" spans="2:15" x14ac:dyDescent="0.25">
      <c r="B122" s="31"/>
      <c r="C122" s="32"/>
      <c r="D122" s="32"/>
      <c r="E122" s="33"/>
      <c r="F122" s="34"/>
      <c r="G122" s="35"/>
      <c r="H122" s="30"/>
      <c r="I122" s="40"/>
      <c r="J122" s="40"/>
      <c r="K122" s="40"/>
      <c r="L122" s="42"/>
      <c r="M122" s="40"/>
      <c r="N122" s="40"/>
      <c r="O122" s="40"/>
    </row>
    <row r="123" spans="2:15" x14ac:dyDescent="0.25">
      <c r="B123" s="31"/>
      <c r="C123" s="32"/>
      <c r="D123" s="32"/>
      <c r="E123" s="33"/>
      <c r="F123" s="34"/>
      <c r="G123" s="35"/>
      <c r="H123" s="30"/>
      <c r="I123" s="40"/>
      <c r="J123" s="40"/>
      <c r="K123" s="40"/>
      <c r="L123" s="42"/>
      <c r="M123" s="40"/>
      <c r="N123" s="40"/>
      <c r="O123" s="40"/>
    </row>
    <row r="124" spans="2:15" x14ac:dyDescent="0.25">
      <c r="B124" s="31"/>
      <c r="C124" s="32"/>
      <c r="D124" s="32"/>
      <c r="E124" s="33"/>
      <c r="F124" s="34"/>
      <c r="G124" s="35"/>
      <c r="H124" s="30"/>
      <c r="I124" s="40"/>
      <c r="J124" s="40"/>
      <c r="K124" s="40"/>
      <c r="L124" s="42"/>
      <c r="M124" s="40"/>
      <c r="N124" s="40"/>
      <c r="O124" s="40"/>
    </row>
    <row r="125" spans="2:15" x14ac:dyDescent="0.25">
      <c r="B125" s="31"/>
      <c r="C125" s="32"/>
      <c r="D125" s="32"/>
      <c r="E125" s="33"/>
      <c r="F125" s="34"/>
      <c r="G125" s="35"/>
      <c r="H125" s="30"/>
      <c r="I125" s="40"/>
      <c r="J125" s="40"/>
      <c r="K125" s="40"/>
      <c r="L125" s="42"/>
      <c r="M125" s="40"/>
      <c r="N125" s="40"/>
      <c r="O125" s="40"/>
    </row>
    <row r="126" spans="2:15" x14ac:dyDescent="0.25">
      <c r="B126" s="31"/>
      <c r="C126" s="32"/>
      <c r="D126" s="32"/>
      <c r="E126" s="33"/>
      <c r="F126" s="34"/>
      <c r="G126" s="35"/>
      <c r="H126" s="30"/>
      <c r="I126" s="40"/>
      <c r="J126" s="40"/>
      <c r="K126" s="40"/>
      <c r="L126" s="42"/>
      <c r="M126" s="40"/>
      <c r="N126" s="40"/>
      <c r="O126" s="40"/>
    </row>
    <row r="127" spans="2:15" x14ac:dyDescent="0.25">
      <c r="B127" s="31"/>
      <c r="C127" s="32"/>
      <c r="D127" s="32"/>
      <c r="E127" s="33"/>
      <c r="F127" s="34"/>
      <c r="G127" s="35"/>
      <c r="H127" s="30"/>
      <c r="I127" s="40"/>
      <c r="J127" s="40"/>
      <c r="K127" s="40"/>
      <c r="L127" s="42"/>
      <c r="M127" s="40"/>
      <c r="N127" s="40"/>
      <c r="O127" s="40"/>
    </row>
    <row r="128" spans="2:15" x14ac:dyDescent="0.25">
      <c r="B128" s="31"/>
      <c r="C128" s="32"/>
      <c r="D128" s="32"/>
      <c r="E128" s="33"/>
      <c r="F128" s="34"/>
      <c r="G128" s="35"/>
      <c r="H128" s="30"/>
      <c r="I128" s="40"/>
      <c r="J128" s="40"/>
      <c r="K128" s="40"/>
      <c r="L128" s="42"/>
      <c r="M128" s="40"/>
      <c r="N128" s="40"/>
      <c r="O128" s="40"/>
    </row>
    <row r="129" spans="2:15" x14ac:dyDescent="0.25">
      <c r="B129" s="31"/>
      <c r="C129" s="32"/>
      <c r="D129" s="32"/>
      <c r="E129" s="33"/>
      <c r="F129" s="34"/>
      <c r="G129" s="35"/>
      <c r="H129" s="30"/>
      <c r="I129" s="40"/>
      <c r="J129" s="40"/>
      <c r="K129" s="40"/>
      <c r="L129" s="42"/>
      <c r="M129" s="40"/>
      <c r="N129" s="40"/>
      <c r="O129" s="40"/>
    </row>
    <row r="130" spans="2:15" x14ac:dyDescent="0.25">
      <c r="B130" s="31"/>
      <c r="C130" s="32"/>
      <c r="D130" s="32"/>
      <c r="E130" s="33"/>
      <c r="F130" s="34"/>
      <c r="G130" s="35"/>
      <c r="H130" s="30"/>
      <c r="I130" s="40"/>
      <c r="J130" s="40"/>
      <c r="K130" s="40"/>
      <c r="L130" s="42"/>
      <c r="M130" s="40"/>
      <c r="N130" s="40"/>
      <c r="O130" s="40"/>
    </row>
    <row r="131" spans="2:15" x14ac:dyDescent="0.25">
      <c r="B131" s="31"/>
      <c r="C131" s="32"/>
      <c r="D131" s="32"/>
      <c r="E131" s="33"/>
      <c r="F131" s="34"/>
      <c r="G131" s="35"/>
      <c r="H131" s="30"/>
      <c r="I131" s="40"/>
      <c r="J131" s="40"/>
      <c r="K131" s="40"/>
      <c r="L131" s="42"/>
      <c r="M131" s="40"/>
      <c r="N131" s="40"/>
      <c r="O131" s="40"/>
    </row>
    <row r="132" spans="2:15" x14ac:dyDescent="0.25">
      <c r="B132" s="31"/>
      <c r="C132" s="32"/>
      <c r="D132" s="32"/>
      <c r="E132" s="33"/>
      <c r="F132" s="34"/>
      <c r="G132" s="35"/>
      <c r="H132" s="30"/>
      <c r="I132" s="40"/>
      <c r="J132" s="40"/>
      <c r="K132" s="40"/>
      <c r="L132" s="42"/>
      <c r="M132" s="40"/>
      <c r="N132" s="40"/>
      <c r="O132" s="40"/>
    </row>
    <row r="133" spans="2:15" x14ac:dyDescent="0.25">
      <c r="B133" s="31"/>
      <c r="C133" s="32"/>
      <c r="D133" s="32"/>
      <c r="E133" s="33"/>
      <c r="F133" s="34"/>
      <c r="G133" s="35"/>
      <c r="H133" s="30"/>
      <c r="I133" s="40"/>
      <c r="J133" s="40"/>
      <c r="K133" s="40"/>
      <c r="L133" s="42"/>
      <c r="M133" s="40"/>
      <c r="N133" s="40"/>
      <c r="O133" s="40"/>
    </row>
    <row r="134" spans="2:15" x14ac:dyDescent="0.25">
      <c r="B134" s="31"/>
      <c r="C134" s="32"/>
      <c r="D134" s="32"/>
      <c r="E134" s="33"/>
      <c r="F134" s="34"/>
      <c r="G134" s="35"/>
      <c r="H134" s="30"/>
      <c r="I134" s="40"/>
      <c r="J134" s="40"/>
      <c r="K134" s="40"/>
      <c r="L134" s="42"/>
      <c r="M134" s="40"/>
      <c r="N134" s="40"/>
      <c r="O134" s="40"/>
    </row>
    <row r="135" spans="2:15" x14ac:dyDescent="0.25">
      <c r="B135" s="31"/>
      <c r="C135" s="32"/>
      <c r="D135" s="32"/>
      <c r="E135" s="33"/>
      <c r="F135" s="34"/>
      <c r="G135" s="35"/>
      <c r="H135" s="30"/>
      <c r="I135" s="40"/>
      <c r="J135" s="40"/>
      <c r="K135" s="40"/>
      <c r="L135" s="42"/>
      <c r="M135" s="40"/>
      <c r="N135" s="40"/>
      <c r="O135" s="40"/>
    </row>
    <row r="136" spans="2:15" x14ac:dyDescent="0.25">
      <c r="B136" s="31"/>
      <c r="C136" s="32"/>
      <c r="D136" s="32"/>
      <c r="E136" s="33"/>
      <c r="F136" s="34"/>
      <c r="G136" s="35"/>
      <c r="H136" s="30"/>
      <c r="I136" s="40"/>
      <c r="J136" s="40"/>
      <c r="K136" s="40"/>
      <c r="L136" s="42"/>
      <c r="M136" s="40"/>
      <c r="N136" s="40"/>
      <c r="O136" s="40"/>
    </row>
    <row r="137" spans="2:15" x14ac:dyDescent="0.25">
      <c r="B137" s="31"/>
      <c r="C137" s="32"/>
      <c r="D137" s="32"/>
      <c r="E137" s="33"/>
      <c r="F137" s="34"/>
      <c r="G137" s="35"/>
      <c r="H137" s="30"/>
      <c r="I137" s="40"/>
      <c r="J137" s="40"/>
      <c r="K137" s="40"/>
      <c r="L137" s="42"/>
      <c r="M137" s="40"/>
      <c r="N137" s="40"/>
      <c r="O137" s="40"/>
    </row>
    <row r="138" spans="2:15" x14ac:dyDescent="0.25">
      <c r="B138" s="31"/>
      <c r="C138" s="32"/>
      <c r="D138" s="32"/>
      <c r="E138" s="33"/>
      <c r="F138" s="34"/>
      <c r="G138" s="35"/>
      <c r="H138" s="30"/>
      <c r="I138" s="40"/>
      <c r="J138" s="40"/>
      <c r="K138" s="40"/>
      <c r="L138" s="42"/>
      <c r="M138" s="40"/>
      <c r="N138" s="40"/>
      <c r="O138" s="40"/>
    </row>
    <row r="139" spans="2:15" x14ac:dyDescent="0.25">
      <c r="B139" s="31"/>
      <c r="C139" s="32"/>
      <c r="D139" s="32"/>
      <c r="E139" s="33"/>
      <c r="F139" s="34"/>
      <c r="G139" s="35"/>
      <c r="H139" s="30"/>
      <c r="I139" s="40"/>
      <c r="J139" s="40"/>
      <c r="K139" s="40"/>
      <c r="L139" s="42"/>
      <c r="M139" s="40"/>
      <c r="N139" s="40"/>
      <c r="O139" s="40"/>
    </row>
    <row r="140" spans="2:15" x14ac:dyDescent="0.25">
      <c r="B140" s="31"/>
      <c r="C140" s="32"/>
      <c r="D140" s="32"/>
      <c r="E140" s="33"/>
      <c r="F140" s="34"/>
      <c r="G140" s="35"/>
      <c r="H140" s="30"/>
      <c r="I140" s="40"/>
      <c r="J140" s="40"/>
      <c r="K140" s="40"/>
      <c r="L140" s="42"/>
      <c r="M140" s="40"/>
      <c r="N140" s="40"/>
      <c r="O140" s="40"/>
    </row>
    <row r="141" spans="2:15" x14ac:dyDescent="0.25">
      <c r="B141" s="31"/>
      <c r="C141" s="32"/>
      <c r="D141" s="32"/>
      <c r="E141" s="33"/>
      <c r="F141" s="34"/>
      <c r="G141" s="35"/>
      <c r="H141" s="30"/>
      <c r="I141" s="40"/>
      <c r="J141" s="40"/>
      <c r="K141" s="40"/>
      <c r="L141" s="42"/>
      <c r="M141" s="40"/>
      <c r="N141" s="40"/>
      <c r="O141" s="40"/>
    </row>
    <row r="142" spans="2:15" x14ac:dyDescent="0.25">
      <c r="B142" s="31"/>
      <c r="C142" s="32"/>
      <c r="D142" s="32"/>
      <c r="E142" s="33"/>
      <c r="F142" s="34"/>
      <c r="G142" s="35"/>
      <c r="H142" s="30"/>
      <c r="I142" s="40"/>
      <c r="J142" s="40"/>
      <c r="K142" s="40"/>
      <c r="L142" s="42"/>
      <c r="M142" s="40"/>
      <c r="N142" s="40"/>
      <c r="O142" s="40"/>
    </row>
    <row r="143" spans="2:15" x14ac:dyDescent="0.25">
      <c r="B143" s="31"/>
      <c r="C143" s="32"/>
      <c r="D143" s="32"/>
      <c r="E143" s="33"/>
      <c r="F143" s="34"/>
      <c r="G143" s="35"/>
      <c r="H143" s="30"/>
      <c r="I143" s="40"/>
      <c r="J143" s="40"/>
      <c r="K143" s="40"/>
      <c r="L143" s="42"/>
      <c r="M143" s="40"/>
      <c r="N143" s="40"/>
      <c r="O143" s="40"/>
    </row>
    <row r="144" spans="2:15" x14ac:dyDescent="0.25">
      <c r="B144" s="31"/>
      <c r="C144" s="32"/>
      <c r="D144" s="32"/>
      <c r="E144" s="33"/>
      <c r="F144" s="34"/>
      <c r="G144" s="35"/>
      <c r="H144" s="30"/>
      <c r="I144" s="40"/>
      <c r="J144" s="40"/>
      <c r="K144" s="40"/>
      <c r="L144" s="42"/>
      <c r="M144" s="40"/>
      <c r="N144" s="40"/>
      <c r="O144" s="40"/>
    </row>
    <row r="145" spans="2:15" x14ac:dyDescent="0.25">
      <c r="B145" s="31"/>
      <c r="C145" s="32"/>
      <c r="D145" s="32"/>
      <c r="E145" s="33"/>
      <c r="F145" s="34"/>
      <c r="G145" s="35"/>
      <c r="H145" s="30"/>
      <c r="I145" s="40"/>
      <c r="J145" s="40"/>
      <c r="K145" s="40"/>
      <c r="L145" s="42"/>
      <c r="M145" s="40"/>
      <c r="N145" s="40"/>
      <c r="O145" s="40"/>
    </row>
    <row r="146" spans="2:15" x14ac:dyDescent="0.25">
      <c r="B146" s="31"/>
      <c r="C146" s="32"/>
      <c r="D146" s="32"/>
      <c r="E146" s="33"/>
      <c r="F146" s="34"/>
      <c r="G146" s="35"/>
      <c r="H146" s="30"/>
      <c r="I146" s="40"/>
      <c r="J146" s="40"/>
      <c r="K146" s="40"/>
      <c r="L146" s="42"/>
      <c r="M146" s="40"/>
      <c r="N146" s="40"/>
      <c r="O146" s="40"/>
    </row>
    <row r="147" spans="2:15" x14ac:dyDescent="0.25">
      <c r="B147" s="31"/>
      <c r="C147" s="32"/>
      <c r="D147" s="32"/>
      <c r="E147" s="33"/>
      <c r="F147" s="34"/>
      <c r="G147" s="35"/>
      <c r="H147" s="30"/>
      <c r="I147" s="40"/>
      <c r="J147" s="40"/>
      <c r="K147" s="40"/>
      <c r="L147" s="42"/>
      <c r="M147" s="40"/>
      <c r="N147" s="40"/>
      <c r="O147" s="40"/>
    </row>
    <row r="148" spans="2:15" x14ac:dyDescent="0.25">
      <c r="B148" s="31"/>
      <c r="C148" s="32"/>
      <c r="D148" s="32"/>
      <c r="E148" s="33"/>
      <c r="F148" s="34"/>
      <c r="G148" s="35"/>
      <c r="H148" s="30"/>
      <c r="I148" s="40"/>
      <c r="J148" s="40"/>
      <c r="K148" s="40"/>
      <c r="L148" s="42"/>
      <c r="M148" s="40"/>
      <c r="N148" s="40"/>
      <c r="O148" s="40"/>
    </row>
    <row r="149" spans="2:15" x14ac:dyDescent="0.25">
      <c r="B149" s="31"/>
      <c r="C149" s="32"/>
      <c r="D149" s="32"/>
      <c r="E149" s="33"/>
      <c r="F149" s="34"/>
      <c r="G149" s="35"/>
      <c r="H149" s="30"/>
      <c r="I149" s="40"/>
      <c r="J149" s="40"/>
      <c r="K149" s="40"/>
      <c r="L149" s="42"/>
      <c r="M149" s="40"/>
      <c r="N149" s="40"/>
      <c r="O149" s="40"/>
    </row>
    <row r="150" spans="2:15" x14ac:dyDescent="0.25">
      <c r="B150" s="31"/>
      <c r="C150" s="32"/>
      <c r="D150" s="32"/>
      <c r="E150" s="33"/>
      <c r="F150" s="34"/>
      <c r="G150" s="35"/>
      <c r="H150" s="30"/>
      <c r="I150" s="40"/>
      <c r="J150" s="40"/>
      <c r="K150" s="40"/>
      <c r="L150" s="42"/>
      <c r="M150" s="40"/>
      <c r="N150" s="40"/>
      <c r="O150" s="40"/>
    </row>
    <row r="151" spans="2:15" x14ac:dyDescent="0.25">
      <c r="B151" s="31"/>
      <c r="C151" s="32"/>
      <c r="D151" s="32"/>
      <c r="E151" s="33"/>
      <c r="F151" s="34"/>
      <c r="G151" s="35"/>
      <c r="H151" s="30"/>
      <c r="I151" s="40"/>
      <c r="J151" s="40"/>
      <c r="K151" s="40"/>
      <c r="L151" s="42"/>
      <c r="M151" s="40"/>
      <c r="N151" s="40"/>
      <c r="O151" s="40"/>
    </row>
    <row r="152" spans="2:15" x14ac:dyDescent="0.25">
      <c r="B152" s="31"/>
      <c r="C152" s="32"/>
      <c r="D152" s="32"/>
      <c r="E152" s="33"/>
      <c r="F152" s="34"/>
      <c r="G152" s="35"/>
      <c r="H152" s="30"/>
      <c r="I152" s="40"/>
      <c r="J152" s="40"/>
      <c r="K152" s="40"/>
      <c r="L152" s="42"/>
      <c r="M152" s="40"/>
      <c r="N152" s="40"/>
      <c r="O152" s="40"/>
    </row>
    <row r="153" spans="2:15" x14ac:dyDescent="0.25">
      <c r="B153" s="31"/>
      <c r="C153" s="32"/>
      <c r="D153" s="32"/>
      <c r="E153" s="33"/>
      <c r="F153" s="34"/>
      <c r="G153" s="35"/>
      <c r="H153" s="30"/>
      <c r="I153" s="40"/>
      <c r="J153" s="40"/>
      <c r="K153" s="40"/>
      <c r="L153" s="42"/>
      <c r="M153" s="40"/>
      <c r="N153" s="40"/>
      <c r="O153" s="40"/>
    </row>
    <row r="154" spans="2:15" x14ac:dyDescent="0.25">
      <c r="B154" s="31"/>
      <c r="C154" s="32"/>
      <c r="D154" s="32"/>
      <c r="E154" s="33"/>
      <c r="F154" s="34"/>
      <c r="G154" s="35"/>
      <c r="H154" s="30"/>
      <c r="I154" s="40"/>
      <c r="J154" s="40"/>
      <c r="K154" s="40"/>
      <c r="L154" s="42"/>
      <c r="M154" s="40"/>
      <c r="N154" s="40"/>
      <c r="O154" s="40"/>
    </row>
    <row r="155" spans="2:15" x14ac:dyDescent="0.25">
      <c r="B155" s="31"/>
      <c r="C155" s="32"/>
      <c r="D155" s="32"/>
      <c r="E155" s="33"/>
      <c r="F155" s="34"/>
      <c r="G155" s="35"/>
      <c r="H155" s="30"/>
      <c r="I155" s="40"/>
      <c r="J155" s="40"/>
      <c r="K155" s="40"/>
      <c r="L155" s="42"/>
      <c r="M155" s="40"/>
      <c r="N155" s="40"/>
      <c r="O155" s="40"/>
    </row>
    <row r="156" spans="2:15" x14ac:dyDescent="0.25">
      <c r="B156" s="31"/>
      <c r="C156" s="32"/>
      <c r="D156" s="32"/>
      <c r="E156" s="33"/>
      <c r="F156" s="34"/>
      <c r="G156" s="35"/>
      <c r="H156" s="30"/>
      <c r="I156" s="40"/>
      <c r="J156" s="40"/>
      <c r="K156" s="40"/>
      <c r="L156" s="42"/>
      <c r="M156" s="40"/>
      <c r="N156" s="40"/>
      <c r="O156" s="40"/>
    </row>
    <row r="157" spans="2:15" x14ac:dyDescent="0.25">
      <c r="B157" s="31"/>
      <c r="C157" s="32"/>
      <c r="D157" s="32"/>
      <c r="E157" s="33"/>
      <c r="F157" s="34"/>
      <c r="G157" s="35"/>
      <c r="H157" s="30"/>
      <c r="I157" s="40"/>
      <c r="J157" s="40"/>
      <c r="K157" s="40"/>
      <c r="L157" s="42"/>
      <c r="M157" s="40"/>
      <c r="N157" s="40"/>
      <c r="O157" s="40"/>
    </row>
    <row r="158" spans="2:15" x14ac:dyDescent="0.25">
      <c r="B158" s="31"/>
      <c r="C158" s="32"/>
      <c r="D158" s="32"/>
      <c r="E158" s="33"/>
      <c r="F158" s="34"/>
      <c r="G158" s="35"/>
      <c r="H158" s="30"/>
      <c r="I158" s="40"/>
      <c r="J158" s="40"/>
      <c r="K158" s="40"/>
      <c r="L158" s="42"/>
      <c r="M158" s="40"/>
      <c r="N158" s="40"/>
      <c r="O158" s="40"/>
    </row>
    <row r="159" spans="2:15" x14ac:dyDescent="0.25">
      <c r="B159" s="31"/>
      <c r="C159" s="32"/>
      <c r="D159" s="32"/>
      <c r="E159" s="33"/>
      <c r="F159" s="34"/>
      <c r="G159" s="35"/>
      <c r="H159" s="30"/>
      <c r="I159" s="40"/>
      <c r="J159" s="40"/>
      <c r="K159" s="40"/>
      <c r="L159" s="42"/>
      <c r="M159" s="40"/>
      <c r="N159" s="40"/>
      <c r="O159" s="40"/>
    </row>
    <row r="160" spans="2:15" x14ac:dyDescent="0.25">
      <c r="B160" s="31"/>
      <c r="C160" s="32"/>
      <c r="D160" s="32"/>
      <c r="E160" s="33"/>
      <c r="F160" s="34"/>
      <c r="G160" s="35"/>
      <c r="H160" s="30"/>
      <c r="I160" s="40"/>
      <c r="J160" s="40"/>
      <c r="K160" s="40"/>
      <c r="L160" s="42"/>
      <c r="M160" s="40"/>
      <c r="N160" s="40"/>
      <c r="O160" s="40"/>
    </row>
    <row r="161" spans="2:15" x14ac:dyDescent="0.25">
      <c r="B161" s="31"/>
      <c r="C161" s="32"/>
      <c r="D161" s="32"/>
      <c r="E161" s="33"/>
      <c r="F161" s="34"/>
      <c r="G161" s="35"/>
      <c r="H161" s="30"/>
      <c r="I161" s="40"/>
      <c r="J161" s="40"/>
      <c r="K161" s="40"/>
      <c r="L161" s="42"/>
      <c r="M161" s="40"/>
      <c r="N161" s="40"/>
      <c r="O161" s="40"/>
    </row>
    <row r="162" spans="2:15" x14ac:dyDescent="0.25">
      <c r="B162" s="31"/>
      <c r="C162" s="32"/>
      <c r="D162" s="32"/>
      <c r="E162" s="33"/>
      <c r="F162" s="34"/>
      <c r="G162" s="35"/>
      <c r="H162" s="30"/>
      <c r="I162" s="40"/>
      <c r="J162" s="40"/>
      <c r="K162" s="40"/>
      <c r="L162" s="42"/>
      <c r="M162" s="40"/>
      <c r="N162" s="40"/>
      <c r="O162" s="40"/>
    </row>
    <row r="163" spans="2:15" x14ac:dyDescent="0.25">
      <c r="B163" s="31"/>
      <c r="C163" s="32"/>
      <c r="D163" s="32"/>
      <c r="E163" s="33"/>
      <c r="F163" s="34"/>
      <c r="G163" s="35"/>
      <c r="H163" s="30"/>
      <c r="I163" s="40"/>
      <c r="J163" s="40"/>
      <c r="K163" s="40"/>
      <c r="L163" s="42"/>
      <c r="M163" s="40"/>
      <c r="N163" s="40"/>
      <c r="O163" s="40"/>
    </row>
    <row r="164" spans="2:15" x14ac:dyDescent="0.25">
      <c r="B164" s="31"/>
      <c r="C164" s="32"/>
      <c r="D164" s="32"/>
      <c r="E164" s="33"/>
      <c r="F164" s="34"/>
      <c r="G164" s="35"/>
      <c r="H164" s="30"/>
      <c r="I164" s="40"/>
      <c r="J164" s="40"/>
      <c r="K164" s="40"/>
      <c r="L164" s="42"/>
      <c r="M164" s="40"/>
      <c r="N164" s="40"/>
      <c r="O164" s="40"/>
    </row>
    <row r="165" spans="2:15" x14ac:dyDescent="0.25">
      <c r="B165" s="31"/>
      <c r="C165" s="32"/>
      <c r="D165" s="32"/>
      <c r="E165" s="33"/>
      <c r="F165" s="34"/>
      <c r="G165" s="35"/>
      <c r="H165" s="30"/>
      <c r="I165" s="40"/>
      <c r="J165" s="40"/>
      <c r="K165" s="40"/>
      <c r="L165" s="42"/>
      <c r="M165" s="40"/>
      <c r="N165" s="40"/>
      <c r="O165" s="40"/>
    </row>
    <row r="166" spans="2:15" x14ac:dyDescent="0.25">
      <c r="B166" s="31"/>
      <c r="C166" s="32"/>
      <c r="D166" s="32"/>
      <c r="E166" s="33"/>
      <c r="F166" s="34"/>
      <c r="G166" s="35"/>
      <c r="H166" s="30"/>
      <c r="I166" s="40"/>
      <c r="J166" s="40"/>
      <c r="K166" s="40"/>
      <c r="L166" s="42"/>
      <c r="M166" s="40"/>
      <c r="N166" s="40"/>
      <c r="O166" s="40"/>
    </row>
    <row r="167" spans="2:15" x14ac:dyDescent="0.25">
      <c r="B167" s="31"/>
      <c r="C167" s="32"/>
      <c r="D167" s="32"/>
      <c r="E167" s="33"/>
      <c r="F167" s="34"/>
      <c r="G167" s="35"/>
      <c r="H167" s="30"/>
      <c r="I167" s="40"/>
      <c r="J167" s="40"/>
      <c r="K167" s="40"/>
      <c r="L167" s="42"/>
      <c r="M167" s="40"/>
      <c r="N167" s="40"/>
      <c r="O167" s="40"/>
    </row>
    <row r="168" spans="2:15" x14ac:dyDescent="0.25">
      <c r="B168" s="31"/>
      <c r="C168" s="32"/>
      <c r="D168" s="32"/>
      <c r="E168" s="33"/>
      <c r="F168" s="34"/>
      <c r="G168" s="35"/>
      <c r="H168" s="30"/>
      <c r="I168" s="40"/>
      <c r="J168" s="40"/>
      <c r="K168" s="40"/>
      <c r="L168" s="42"/>
      <c r="M168" s="40"/>
      <c r="N168" s="40"/>
      <c r="O168" s="40"/>
    </row>
    <row r="169" spans="2:15" x14ac:dyDescent="0.25">
      <c r="B169" s="31"/>
      <c r="C169" s="32"/>
      <c r="D169" s="32"/>
      <c r="E169" s="33"/>
      <c r="F169" s="34"/>
      <c r="G169" s="35"/>
      <c r="H169" s="30"/>
      <c r="I169" s="40"/>
      <c r="J169" s="40"/>
      <c r="K169" s="40"/>
      <c r="L169" s="42"/>
      <c r="M169" s="40"/>
      <c r="N169" s="40"/>
      <c r="O169" s="40"/>
    </row>
    <row r="170" spans="2:15" x14ac:dyDescent="0.25">
      <c r="B170" s="31"/>
      <c r="C170" s="32"/>
      <c r="D170" s="32"/>
      <c r="E170" s="33"/>
      <c r="F170" s="34"/>
      <c r="G170" s="35"/>
      <c r="H170" s="30"/>
      <c r="I170" s="40"/>
      <c r="J170" s="40"/>
      <c r="K170" s="40"/>
      <c r="L170" s="42"/>
      <c r="M170" s="40"/>
      <c r="N170" s="40"/>
      <c r="O170" s="40"/>
    </row>
    <row r="171" spans="2:15" x14ac:dyDescent="0.25">
      <c r="B171" s="31"/>
      <c r="C171" s="32"/>
      <c r="D171" s="32"/>
      <c r="E171" s="33"/>
      <c r="F171" s="34"/>
      <c r="G171" s="35"/>
      <c r="H171" s="30"/>
      <c r="I171" s="40"/>
      <c r="J171" s="40"/>
      <c r="K171" s="40"/>
      <c r="L171" s="42"/>
      <c r="M171" s="40"/>
      <c r="N171" s="40"/>
      <c r="O171" s="40"/>
    </row>
    <row r="172" spans="2:15" x14ac:dyDescent="0.25">
      <c r="B172" s="31"/>
      <c r="C172" s="32"/>
      <c r="D172" s="32"/>
      <c r="E172" s="33"/>
      <c r="F172" s="34"/>
      <c r="G172" s="35"/>
      <c r="H172" s="30"/>
      <c r="I172" s="40"/>
      <c r="J172" s="40"/>
      <c r="K172" s="40"/>
      <c r="L172" s="42"/>
      <c r="M172" s="40"/>
      <c r="N172" s="40"/>
      <c r="O172" s="40"/>
    </row>
    <row r="173" spans="2:15" x14ac:dyDescent="0.25">
      <c r="B173" s="31"/>
      <c r="C173" s="32"/>
      <c r="D173" s="32"/>
      <c r="E173" s="33"/>
      <c r="F173" s="34"/>
      <c r="G173" s="35"/>
      <c r="H173" s="30"/>
      <c r="I173" s="40"/>
      <c r="J173" s="40"/>
      <c r="K173" s="40"/>
      <c r="L173" s="42"/>
      <c r="M173" s="40"/>
      <c r="N173" s="40"/>
      <c r="O173" s="40"/>
    </row>
    <row r="174" spans="2:15" x14ac:dyDescent="0.25">
      <c r="B174" s="31"/>
      <c r="C174" s="32"/>
      <c r="D174" s="32"/>
      <c r="E174" s="33"/>
      <c r="F174" s="34"/>
      <c r="G174" s="35"/>
      <c r="H174" s="30"/>
      <c r="I174" s="40"/>
      <c r="J174" s="40"/>
      <c r="K174" s="40"/>
      <c r="L174" s="42"/>
      <c r="M174" s="40"/>
      <c r="N174" s="40"/>
      <c r="O174" s="40"/>
    </row>
    <row r="175" spans="2:15" x14ac:dyDescent="0.25">
      <c r="B175" s="31"/>
      <c r="C175" s="32"/>
      <c r="D175" s="32"/>
      <c r="E175" s="33"/>
      <c r="F175" s="34"/>
      <c r="G175" s="35"/>
      <c r="H175" s="30"/>
      <c r="I175" s="40"/>
      <c r="J175" s="40"/>
      <c r="K175" s="40"/>
      <c r="L175" s="42"/>
      <c r="M175" s="40"/>
      <c r="N175" s="40"/>
      <c r="O175" s="40"/>
    </row>
    <row r="176" spans="2:15" x14ac:dyDescent="0.25">
      <c r="B176" s="31"/>
      <c r="C176" s="32"/>
      <c r="D176" s="32"/>
      <c r="E176" s="33"/>
      <c r="F176" s="34"/>
      <c r="G176" s="35"/>
      <c r="H176" s="30"/>
      <c r="I176" s="40"/>
      <c r="J176" s="40"/>
      <c r="K176" s="40"/>
      <c r="L176" s="42"/>
      <c r="M176" s="40"/>
      <c r="N176" s="40"/>
      <c r="O176" s="40"/>
    </row>
    <row r="177" spans="2:15" x14ac:dyDescent="0.25">
      <c r="B177" s="31"/>
      <c r="C177" s="32"/>
      <c r="D177" s="32"/>
      <c r="E177" s="33"/>
      <c r="F177" s="34"/>
      <c r="G177" s="35"/>
      <c r="H177" s="30"/>
      <c r="I177" s="40"/>
      <c r="J177" s="40"/>
      <c r="K177" s="40"/>
      <c r="L177" s="42"/>
      <c r="M177" s="40"/>
      <c r="N177" s="40"/>
      <c r="O177" s="40"/>
    </row>
    <row r="178" spans="2:15" x14ac:dyDescent="0.25">
      <c r="B178" s="31"/>
      <c r="C178" s="32"/>
      <c r="D178" s="32"/>
      <c r="E178" s="33"/>
      <c r="F178" s="34"/>
      <c r="G178" s="35"/>
      <c r="H178" s="30"/>
      <c r="I178" s="40"/>
      <c r="J178" s="40"/>
      <c r="K178" s="40"/>
      <c r="L178" s="42"/>
      <c r="M178" s="40"/>
      <c r="N178" s="40"/>
      <c r="O178" s="40"/>
    </row>
    <row r="179" spans="2:15" x14ac:dyDescent="0.25">
      <c r="B179" s="31"/>
      <c r="C179" s="32"/>
      <c r="D179" s="32"/>
      <c r="E179" s="33"/>
      <c r="F179" s="34"/>
      <c r="G179" s="35"/>
      <c r="H179" s="30"/>
      <c r="I179" s="40"/>
      <c r="J179" s="40"/>
      <c r="K179" s="40"/>
      <c r="L179" s="42"/>
      <c r="M179" s="40"/>
      <c r="N179" s="40"/>
      <c r="O179" s="40"/>
    </row>
    <row r="180" spans="2:15" x14ac:dyDescent="0.25">
      <c r="B180" s="31"/>
      <c r="C180" s="32"/>
      <c r="D180" s="32"/>
      <c r="E180" s="33"/>
      <c r="F180" s="34"/>
      <c r="G180" s="35"/>
      <c r="H180" s="30"/>
      <c r="I180" s="40"/>
      <c r="J180" s="40"/>
      <c r="K180" s="40"/>
      <c r="L180" s="42"/>
      <c r="M180" s="40"/>
      <c r="N180" s="40"/>
      <c r="O180" s="40"/>
    </row>
    <row r="181" spans="2:15" x14ac:dyDescent="0.25">
      <c r="B181" s="31"/>
      <c r="C181" s="32"/>
      <c r="D181" s="32"/>
      <c r="E181" s="33"/>
      <c r="F181" s="34"/>
      <c r="G181" s="35"/>
      <c r="H181" s="30"/>
      <c r="I181" s="40"/>
      <c r="J181" s="40"/>
      <c r="K181" s="40"/>
      <c r="L181" s="42"/>
      <c r="M181" s="40"/>
      <c r="N181" s="40"/>
      <c r="O181" s="40"/>
    </row>
    <row r="182" spans="2:15" x14ac:dyDescent="0.25">
      <c r="B182" s="31"/>
      <c r="C182" s="32"/>
      <c r="D182" s="32"/>
      <c r="E182" s="33"/>
      <c r="F182" s="34"/>
      <c r="G182" s="35"/>
      <c r="H182" s="30"/>
      <c r="I182" s="40"/>
      <c r="J182" s="40"/>
      <c r="K182" s="40"/>
      <c r="L182" s="42"/>
      <c r="M182" s="40"/>
      <c r="N182" s="40"/>
      <c r="O182" s="40"/>
    </row>
    <row r="183" spans="2:15" x14ac:dyDescent="0.25">
      <c r="B183" s="31"/>
      <c r="C183" s="32"/>
      <c r="D183" s="32"/>
      <c r="E183" s="33"/>
      <c r="F183" s="34"/>
      <c r="G183" s="35"/>
      <c r="H183" s="30"/>
      <c r="I183" s="40"/>
      <c r="J183" s="40"/>
      <c r="K183" s="40"/>
      <c r="L183" s="42"/>
      <c r="M183" s="40"/>
      <c r="N183" s="40"/>
      <c r="O183" s="40"/>
    </row>
    <row r="184" spans="2:15" x14ac:dyDescent="0.25">
      <c r="B184" s="31"/>
      <c r="C184" s="32"/>
      <c r="D184" s="32"/>
      <c r="E184" s="33"/>
      <c r="F184" s="34"/>
      <c r="G184" s="35"/>
      <c r="H184" s="30"/>
      <c r="I184" s="40"/>
      <c r="J184" s="40"/>
      <c r="K184" s="40"/>
      <c r="L184" s="42"/>
      <c r="M184" s="40"/>
      <c r="N184" s="40"/>
      <c r="O184" s="40"/>
    </row>
    <row r="185" spans="2:15" x14ac:dyDescent="0.25">
      <c r="B185" s="31"/>
      <c r="C185" s="32"/>
      <c r="D185" s="32"/>
      <c r="E185" s="33"/>
      <c r="F185" s="34"/>
      <c r="G185" s="35"/>
      <c r="H185" s="30"/>
      <c r="I185" s="40"/>
      <c r="J185" s="40"/>
      <c r="K185" s="40"/>
      <c r="L185" s="42"/>
      <c r="M185" s="40"/>
      <c r="N185" s="40"/>
      <c r="O185" s="40"/>
    </row>
    <row r="186" spans="2:15" x14ac:dyDescent="0.25">
      <c r="B186" s="31"/>
      <c r="C186" s="32"/>
      <c r="D186" s="32"/>
      <c r="E186" s="33"/>
      <c r="F186" s="34"/>
      <c r="G186" s="35"/>
      <c r="H186" s="30"/>
      <c r="I186" s="40"/>
      <c r="J186" s="40"/>
      <c r="K186" s="40"/>
      <c r="L186" s="42"/>
      <c r="M186" s="40"/>
      <c r="N186" s="40"/>
      <c r="O186" s="40"/>
    </row>
    <row r="187" spans="2:15" x14ac:dyDescent="0.25">
      <c r="B187" s="31"/>
      <c r="C187" s="32"/>
      <c r="D187" s="32"/>
      <c r="E187" s="33"/>
      <c r="F187" s="34"/>
      <c r="G187" s="35"/>
      <c r="H187" s="30"/>
      <c r="I187" s="40"/>
      <c r="J187" s="40"/>
      <c r="K187" s="40"/>
      <c r="L187" s="42"/>
      <c r="M187" s="40"/>
      <c r="N187" s="40"/>
      <c r="O187" s="40"/>
    </row>
    <row r="188" spans="2:15" x14ac:dyDescent="0.25">
      <c r="B188" s="31"/>
      <c r="C188" s="32"/>
      <c r="D188" s="32"/>
      <c r="E188" s="33"/>
      <c r="F188" s="34"/>
      <c r="G188" s="35"/>
      <c r="H188" s="30"/>
      <c r="I188" s="40"/>
      <c r="J188" s="40"/>
      <c r="K188" s="40"/>
      <c r="L188" s="42"/>
      <c r="M188" s="40"/>
      <c r="N188" s="40"/>
      <c r="O188" s="40"/>
    </row>
    <row r="189" spans="2:15" x14ac:dyDescent="0.25">
      <c r="B189" s="31"/>
      <c r="C189" s="32"/>
      <c r="D189" s="32"/>
      <c r="E189" s="33"/>
      <c r="F189" s="34"/>
      <c r="G189" s="35"/>
      <c r="H189" s="30"/>
      <c r="I189" s="40"/>
      <c r="J189" s="40"/>
      <c r="K189" s="40"/>
      <c r="L189" s="42"/>
      <c r="M189" s="40"/>
      <c r="N189" s="40"/>
      <c r="O189" s="40"/>
    </row>
    <row r="190" spans="2:15" x14ac:dyDescent="0.25">
      <c r="B190" s="31"/>
      <c r="C190" s="32"/>
      <c r="D190" s="32"/>
      <c r="E190" s="33"/>
      <c r="F190" s="34"/>
      <c r="G190" s="35"/>
      <c r="H190" s="30"/>
      <c r="I190" s="40"/>
      <c r="J190" s="40"/>
      <c r="K190" s="40"/>
      <c r="L190" s="42"/>
      <c r="M190" s="40"/>
      <c r="N190" s="40"/>
      <c r="O190" s="40"/>
    </row>
    <row r="191" spans="2:15" x14ac:dyDescent="0.25">
      <c r="B191" s="31"/>
      <c r="C191" s="32"/>
      <c r="D191" s="32"/>
      <c r="E191" s="33"/>
      <c r="F191" s="34"/>
      <c r="G191" s="35"/>
      <c r="H191" s="30"/>
      <c r="I191" s="40"/>
      <c r="J191" s="40"/>
      <c r="K191" s="40"/>
      <c r="L191" s="42"/>
      <c r="M191" s="40"/>
      <c r="N191" s="40"/>
      <c r="O191" s="40"/>
    </row>
    <row r="192" spans="2:15" x14ac:dyDescent="0.25">
      <c r="B192" s="31"/>
      <c r="C192" s="32"/>
      <c r="D192" s="32"/>
      <c r="E192" s="33"/>
      <c r="F192" s="34"/>
      <c r="G192" s="35"/>
      <c r="H192" s="30"/>
      <c r="I192" s="40"/>
      <c r="J192" s="40"/>
      <c r="K192" s="40"/>
      <c r="L192" s="42"/>
      <c r="M192" s="40"/>
      <c r="N192" s="40"/>
      <c r="O192" s="40"/>
    </row>
    <row r="193" spans="2:15" x14ac:dyDescent="0.25">
      <c r="B193" s="31"/>
      <c r="C193" s="32"/>
      <c r="D193" s="32"/>
      <c r="E193" s="33"/>
      <c r="F193" s="34"/>
      <c r="G193" s="35"/>
      <c r="H193" s="30"/>
      <c r="I193" s="40"/>
      <c r="J193" s="40"/>
      <c r="K193" s="40"/>
      <c r="L193" s="42"/>
      <c r="M193" s="40"/>
      <c r="N193" s="40"/>
      <c r="O193" s="40"/>
    </row>
    <row r="194" spans="2:15" x14ac:dyDescent="0.25">
      <c r="B194" s="31"/>
      <c r="C194" s="32"/>
      <c r="D194" s="32"/>
      <c r="E194" s="33"/>
      <c r="F194" s="34"/>
      <c r="G194" s="35"/>
      <c r="H194" s="30"/>
      <c r="I194" s="40"/>
      <c r="J194" s="40"/>
      <c r="K194" s="40"/>
      <c r="L194" s="42"/>
      <c r="M194" s="40"/>
      <c r="N194" s="40"/>
      <c r="O194" s="40"/>
    </row>
    <row r="195" spans="2:15" x14ac:dyDescent="0.25">
      <c r="B195" s="31"/>
      <c r="C195" s="32"/>
      <c r="D195" s="32"/>
      <c r="E195" s="33"/>
      <c r="F195" s="34"/>
      <c r="G195" s="35"/>
      <c r="H195" s="30"/>
      <c r="I195" s="40"/>
      <c r="J195" s="40"/>
      <c r="K195" s="40"/>
      <c r="L195" s="42"/>
      <c r="M195" s="40"/>
      <c r="N195" s="40"/>
      <c r="O195" s="40"/>
    </row>
    <row r="196" spans="2:15" x14ac:dyDescent="0.25">
      <c r="B196" s="31"/>
      <c r="C196" s="32"/>
      <c r="D196" s="32"/>
      <c r="E196" s="33"/>
      <c r="F196" s="34"/>
      <c r="G196" s="35"/>
      <c r="H196" s="30"/>
      <c r="I196" s="40"/>
      <c r="J196" s="40"/>
      <c r="K196" s="40"/>
      <c r="L196" s="42"/>
      <c r="M196" s="40"/>
      <c r="N196" s="40"/>
      <c r="O196" s="40"/>
    </row>
    <row r="197" spans="2:15" x14ac:dyDescent="0.25">
      <c r="B197" s="31"/>
      <c r="C197" s="32"/>
      <c r="D197" s="32"/>
      <c r="E197" s="33"/>
      <c r="F197" s="34"/>
      <c r="G197" s="35"/>
      <c r="H197" s="30"/>
      <c r="I197" s="40"/>
      <c r="J197" s="40"/>
      <c r="K197" s="40"/>
      <c r="L197" s="42"/>
      <c r="M197" s="40"/>
      <c r="N197" s="40"/>
      <c r="O197" s="40"/>
    </row>
    <row r="198" spans="2:15" x14ac:dyDescent="0.25">
      <c r="B198" s="31"/>
      <c r="C198" s="32"/>
      <c r="D198" s="32"/>
      <c r="E198" s="33"/>
      <c r="F198" s="34"/>
      <c r="G198" s="35"/>
      <c r="H198" s="30"/>
      <c r="I198" s="40"/>
      <c r="J198" s="40"/>
      <c r="K198" s="40"/>
      <c r="L198" s="42"/>
      <c r="M198" s="40"/>
      <c r="N198" s="40"/>
      <c r="O198" s="40"/>
    </row>
    <row r="199" spans="2:15" x14ac:dyDescent="0.25">
      <c r="B199" s="31"/>
      <c r="C199" s="32"/>
      <c r="D199" s="32"/>
      <c r="E199" s="33"/>
      <c r="F199" s="34"/>
      <c r="G199" s="35"/>
      <c r="H199" s="30"/>
      <c r="I199" s="40"/>
      <c r="J199" s="40"/>
      <c r="K199" s="40"/>
      <c r="L199" s="42"/>
      <c r="M199" s="40"/>
      <c r="N199" s="40"/>
      <c r="O199" s="40"/>
    </row>
    <row r="200" spans="2:15" x14ac:dyDescent="0.25">
      <c r="B200" s="31"/>
      <c r="C200" s="32"/>
      <c r="D200" s="32"/>
      <c r="E200" s="33"/>
      <c r="F200" s="34"/>
      <c r="G200" s="35"/>
      <c r="H200" s="30"/>
      <c r="I200" s="40"/>
      <c r="J200" s="40"/>
      <c r="K200" s="40"/>
      <c r="L200" s="42"/>
      <c r="M200" s="40"/>
      <c r="N200" s="40"/>
      <c r="O200" s="40"/>
    </row>
    <row r="201" spans="2:15" x14ac:dyDescent="0.25">
      <c r="B201" s="31"/>
      <c r="C201" s="32"/>
      <c r="D201" s="32"/>
      <c r="E201" s="33"/>
      <c r="F201" s="34"/>
      <c r="G201" s="35"/>
      <c r="H201" s="30"/>
      <c r="I201" s="40"/>
      <c r="J201" s="40"/>
      <c r="K201" s="40"/>
      <c r="L201" s="42"/>
      <c r="M201" s="40"/>
      <c r="N201" s="40"/>
      <c r="O201" s="40"/>
    </row>
    <row r="202" spans="2:15" x14ac:dyDescent="0.25">
      <c r="B202" s="31"/>
      <c r="C202" s="32"/>
      <c r="D202" s="32"/>
      <c r="E202" s="33"/>
      <c r="F202" s="34"/>
      <c r="G202" s="35"/>
      <c r="H202" s="30"/>
      <c r="I202" s="40"/>
      <c r="J202" s="40"/>
      <c r="K202" s="40"/>
      <c r="L202" s="42"/>
      <c r="M202" s="40"/>
      <c r="N202" s="40"/>
      <c r="O202" s="40"/>
    </row>
    <row r="203" spans="2:15" x14ac:dyDescent="0.25">
      <c r="B203" s="31"/>
      <c r="C203" s="32"/>
      <c r="D203" s="32"/>
      <c r="E203" s="33"/>
      <c r="F203" s="34"/>
      <c r="G203" s="35"/>
      <c r="H203" s="30"/>
      <c r="I203" s="40"/>
      <c r="J203" s="40"/>
      <c r="K203" s="40"/>
      <c r="L203" s="42"/>
      <c r="M203" s="40"/>
      <c r="N203" s="40"/>
      <c r="O203" s="40"/>
    </row>
    <row r="204" spans="2:15" x14ac:dyDescent="0.25">
      <c r="B204" s="31"/>
      <c r="C204" s="32"/>
      <c r="D204" s="32"/>
      <c r="E204" s="33"/>
      <c r="F204" s="34"/>
      <c r="G204" s="35"/>
      <c r="H204" s="30"/>
      <c r="I204" s="40"/>
      <c r="J204" s="40"/>
      <c r="K204" s="40"/>
      <c r="L204" s="42"/>
      <c r="M204" s="40"/>
      <c r="N204" s="40"/>
      <c r="O204" s="40"/>
    </row>
    <row r="205" spans="2:15" x14ac:dyDescent="0.25">
      <c r="B205" s="31"/>
      <c r="C205" s="32"/>
      <c r="D205" s="32"/>
      <c r="E205" s="33"/>
      <c r="F205" s="34"/>
      <c r="G205" s="35"/>
      <c r="H205" s="30"/>
      <c r="I205" s="40"/>
      <c r="J205" s="40"/>
      <c r="K205" s="40"/>
      <c r="L205" s="42"/>
      <c r="M205" s="40"/>
      <c r="N205" s="40"/>
      <c r="O205" s="40"/>
    </row>
    <row r="206" spans="2:15" x14ac:dyDescent="0.25">
      <c r="B206" s="31"/>
      <c r="C206" s="32"/>
      <c r="D206" s="32"/>
      <c r="E206" s="33"/>
      <c r="F206" s="34"/>
      <c r="G206" s="35"/>
      <c r="H206" s="30"/>
      <c r="I206" s="40"/>
      <c r="J206" s="40"/>
      <c r="K206" s="40"/>
      <c r="L206" s="42"/>
      <c r="M206" s="40"/>
      <c r="N206" s="40"/>
      <c r="O206" s="40"/>
    </row>
    <row r="207" spans="2:15" x14ac:dyDescent="0.25">
      <c r="B207" s="31"/>
      <c r="C207" s="32"/>
      <c r="D207" s="32"/>
      <c r="E207" s="33"/>
      <c r="F207" s="34"/>
      <c r="G207" s="35"/>
      <c r="H207" s="30"/>
      <c r="I207" s="40"/>
      <c r="J207" s="40"/>
      <c r="K207" s="40"/>
      <c r="L207" s="42"/>
      <c r="M207" s="40"/>
      <c r="N207" s="40"/>
      <c r="O207" s="40"/>
    </row>
    <row r="208" spans="2:15" x14ac:dyDescent="0.25">
      <c r="B208" s="31"/>
      <c r="C208" s="32"/>
      <c r="D208" s="32"/>
      <c r="E208" s="33"/>
      <c r="F208" s="34"/>
      <c r="G208" s="35"/>
      <c r="H208" s="30"/>
      <c r="I208" s="40"/>
      <c r="J208" s="40"/>
      <c r="K208" s="40"/>
      <c r="L208" s="42"/>
      <c r="M208" s="40"/>
      <c r="N208" s="40"/>
      <c r="O208" s="40"/>
    </row>
    <row r="209" spans="2:15" x14ac:dyDescent="0.25">
      <c r="B209" s="31"/>
      <c r="C209" s="32"/>
      <c r="D209" s="32"/>
      <c r="E209" s="33"/>
      <c r="F209" s="34"/>
      <c r="G209" s="35"/>
      <c r="H209" s="30"/>
      <c r="I209" s="40"/>
      <c r="J209" s="40"/>
      <c r="K209" s="40"/>
      <c r="L209" s="42"/>
      <c r="M209" s="40"/>
      <c r="N209" s="40"/>
      <c r="O209" s="40"/>
    </row>
    <row r="210" spans="2:15" x14ac:dyDescent="0.25">
      <c r="B210" s="31"/>
      <c r="C210" s="32"/>
      <c r="D210" s="32"/>
      <c r="E210" s="33"/>
      <c r="F210" s="34"/>
      <c r="G210" s="35"/>
      <c r="H210" s="30"/>
      <c r="I210" s="40"/>
      <c r="J210" s="40"/>
      <c r="K210" s="40"/>
      <c r="L210" s="42"/>
      <c r="M210" s="40"/>
      <c r="N210" s="40"/>
      <c r="O210" s="40"/>
    </row>
    <row r="211" spans="2:15" x14ac:dyDescent="0.25">
      <c r="B211" s="31"/>
      <c r="C211" s="32"/>
      <c r="D211" s="32"/>
      <c r="E211" s="33"/>
      <c r="F211" s="34"/>
      <c r="G211" s="35"/>
      <c r="H211" s="30"/>
      <c r="I211" s="40"/>
      <c r="J211" s="40"/>
      <c r="K211" s="40"/>
      <c r="L211" s="42"/>
      <c r="M211" s="40"/>
      <c r="N211" s="40"/>
      <c r="O211" s="40"/>
    </row>
    <row r="212" spans="2:15" x14ac:dyDescent="0.25">
      <c r="B212" s="31"/>
      <c r="C212" s="32"/>
      <c r="D212" s="32"/>
      <c r="E212" s="33"/>
      <c r="F212" s="34"/>
      <c r="G212" s="35"/>
      <c r="H212" s="30"/>
      <c r="I212" s="40"/>
      <c r="J212" s="40"/>
      <c r="K212" s="40"/>
      <c r="L212" s="42"/>
      <c r="M212" s="40"/>
      <c r="N212" s="40"/>
      <c r="O212" s="40"/>
    </row>
    <row r="213" spans="2:15" x14ac:dyDescent="0.25">
      <c r="B213" s="31"/>
      <c r="C213" s="32"/>
      <c r="D213" s="32"/>
      <c r="E213" s="33"/>
      <c r="F213" s="34"/>
      <c r="G213" s="35"/>
      <c r="H213" s="30"/>
      <c r="I213" s="40"/>
      <c r="J213" s="40"/>
      <c r="K213" s="40"/>
      <c r="L213" s="42"/>
      <c r="M213" s="40"/>
      <c r="N213" s="40"/>
      <c r="O213" s="40"/>
    </row>
    <row r="214" spans="2:15" x14ac:dyDescent="0.25">
      <c r="B214" s="31"/>
      <c r="C214" s="32"/>
      <c r="D214" s="32"/>
      <c r="E214" s="33"/>
      <c r="F214" s="34"/>
      <c r="G214" s="35"/>
      <c r="H214" s="30"/>
      <c r="I214" s="40"/>
      <c r="J214" s="40"/>
      <c r="K214" s="40"/>
      <c r="L214" s="42"/>
      <c r="M214" s="40"/>
      <c r="N214" s="40"/>
      <c r="O214" s="40"/>
    </row>
    <row r="215" spans="2:15" x14ac:dyDescent="0.25">
      <c r="B215" s="31"/>
      <c r="C215" s="32"/>
      <c r="D215" s="32"/>
      <c r="E215" s="33"/>
      <c r="F215" s="34"/>
      <c r="G215" s="35"/>
      <c r="H215" s="30"/>
      <c r="I215" s="40"/>
      <c r="J215" s="40"/>
      <c r="K215" s="40"/>
      <c r="L215" s="42"/>
      <c r="M215" s="40"/>
      <c r="N215" s="40"/>
      <c r="O215" s="40"/>
    </row>
    <row r="216" spans="2:15" x14ac:dyDescent="0.25">
      <c r="B216" s="31"/>
      <c r="C216" s="32"/>
      <c r="D216" s="32"/>
      <c r="E216" s="33"/>
      <c r="F216" s="34"/>
      <c r="G216" s="35"/>
      <c r="H216" s="30"/>
      <c r="I216" s="40"/>
      <c r="J216" s="40"/>
      <c r="K216" s="40"/>
      <c r="L216" s="42"/>
      <c r="M216" s="40"/>
      <c r="N216" s="40"/>
      <c r="O216" s="40"/>
    </row>
    <row r="217" spans="2:15" x14ac:dyDescent="0.25">
      <c r="B217" s="31"/>
      <c r="C217" s="32"/>
      <c r="D217" s="32"/>
      <c r="E217" s="33"/>
      <c r="F217" s="34"/>
      <c r="G217" s="35"/>
      <c r="H217" s="30"/>
      <c r="I217" s="40"/>
      <c r="J217" s="40"/>
      <c r="K217" s="40"/>
      <c r="L217" s="42"/>
      <c r="M217" s="40"/>
      <c r="N217" s="40"/>
      <c r="O217" s="40"/>
    </row>
    <row r="218" spans="2:15" x14ac:dyDescent="0.25">
      <c r="B218" s="31"/>
      <c r="C218" s="32"/>
      <c r="D218" s="32"/>
      <c r="E218" s="33"/>
      <c r="F218" s="34"/>
      <c r="G218" s="35"/>
      <c r="H218" s="30"/>
      <c r="I218" s="40"/>
      <c r="J218" s="40"/>
      <c r="K218" s="40"/>
      <c r="L218" s="42"/>
      <c r="M218" s="40"/>
      <c r="N218" s="40"/>
      <c r="O218" s="40"/>
    </row>
    <row r="219" spans="2:15" x14ac:dyDescent="0.25">
      <c r="B219" s="31"/>
      <c r="C219" s="32"/>
      <c r="D219" s="32"/>
      <c r="E219" s="33"/>
      <c r="F219" s="34"/>
      <c r="G219" s="35"/>
      <c r="H219" s="30"/>
      <c r="I219" s="40"/>
      <c r="J219" s="40"/>
      <c r="K219" s="40"/>
      <c r="L219" s="42"/>
      <c r="M219" s="40"/>
      <c r="N219" s="40"/>
      <c r="O219" s="40"/>
    </row>
    <row r="220" spans="2:15" x14ac:dyDescent="0.25">
      <c r="B220" s="31"/>
      <c r="C220" s="32"/>
      <c r="D220" s="32"/>
      <c r="E220" s="33"/>
      <c r="F220" s="34"/>
      <c r="G220" s="35"/>
      <c r="H220" s="30"/>
      <c r="I220" s="40"/>
      <c r="J220" s="40"/>
      <c r="K220" s="40"/>
      <c r="L220" s="42"/>
      <c r="M220" s="40"/>
      <c r="N220" s="40"/>
      <c r="O220" s="40"/>
    </row>
    <row r="221" spans="2:15" x14ac:dyDescent="0.25">
      <c r="B221" s="31"/>
      <c r="C221" s="32"/>
      <c r="D221" s="32"/>
      <c r="E221" s="33"/>
      <c r="F221" s="34"/>
      <c r="G221" s="35"/>
      <c r="H221" s="30"/>
      <c r="I221" s="40"/>
      <c r="J221" s="40"/>
      <c r="K221" s="40"/>
      <c r="L221" s="42"/>
      <c r="M221" s="40"/>
      <c r="N221" s="40"/>
      <c r="O221" s="40"/>
    </row>
    <row r="222" spans="2:15" x14ac:dyDescent="0.25">
      <c r="B222" s="31"/>
      <c r="C222" s="32"/>
      <c r="D222" s="32"/>
      <c r="E222" s="33"/>
      <c r="F222" s="34"/>
      <c r="G222" s="35"/>
      <c r="H222" s="30"/>
      <c r="I222" s="40"/>
      <c r="J222" s="40"/>
      <c r="K222" s="40"/>
      <c r="L222" s="42"/>
      <c r="M222" s="40"/>
      <c r="N222" s="40"/>
      <c r="O222" s="40"/>
    </row>
    <row r="223" spans="2:15" x14ac:dyDescent="0.25">
      <c r="B223" s="31"/>
      <c r="C223" s="32"/>
      <c r="D223" s="32"/>
      <c r="E223" s="33"/>
      <c r="F223" s="34"/>
      <c r="G223" s="35"/>
      <c r="H223" s="30"/>
      <c r="I223" s="40"/>
      <c r="J223" s="40"/>
      <c r="K223" s="40"/>
      <c r="L223" s="42"/>
      <c r="M223" s="40"/>
      <c r="N223" s="40"/>
      <c r="O223" s="40"/>
    </row>
    <row r="224" spans="2:15" x14ac:dyDescent="0.25">
      <c r="B224" s="31"/>
      <c r="C224" s="32"/>
      <c r="D224" s="32"/>
      <c r="E224" s="33"/>
      <c r="F224" s="34"/>
      <c r="G224" s="35"/>
      <c r="H224" s="30"/>
      <c r="I224" s="40"/>
      <c r="J224" s="40"/>
      <c r="K224" s="40"/>
      <c r="L224" s="42"/>
      <c r="M224" s="40"/>
      <c r="N224" s="40"/>
      <c r="O224" s="40"/>
    </row>
    <row r="225" spans="2:15" x14ac:dyDescent="0.25">
      <c r="B225" s="31"/>
      <c r="C225" s="32"/>
      <c r="D225" s="32"/>
      <c r="E225" s="33"/>
      <c r="F225" s="34"/>
      <c r="G225" s="35"/>
      <c r="H225" s="30"/>
      <c r="I225" s="40"/>
      <c r="J225" s="40"/>
      <c r="K225" s="40"/>
      <c r="L225" s="42"/>
      <c r="M225" s="40"/>
      <c r="N225" s="40"/>
      <c r="O225" s="40"/>
    </row>
    <row r="226" spans="2:15" x14ac:dyDescent="0.25">
      <c r="B226" s="31"/>
      <c r="C226" s="32"/>
      <c r="D226" s="32"/>
      <c r="E226" s="33"/>
      <c r="F226" s="34"/>
      <c r="G226" s="35"/>
      <c r="H226" s="30"/>
      <c r="I226" s="40"/>
      <c r="J226" s="40"/>
      <c r="K226" s="40"/>
      <c r="L226" s="42"/>
      <c r="M226" s="40"/>
      <c r="N226" s="40"/>
      <c r="O226" s="40"/>
    </row>
    <row r="227" spans="2:15" x14ac:dyDescent="0.25">
      <c r="B227" s="31"/>
      <c r="C227" s="32"/>
      <c r="D227" s="32"/>
      <c r="E227" s="33"/>
      <c r="F227" s="34"/>
      <c r="G227" s="35"/>
      <c r="H227" s="30"/>
      <c r="I227" s="40"/>
      <c r="J227" s="40"/>
      <c r="K227" s="40"/>
      <c r="L227" s="42"/>
      <c r="M227" s="40"/>
      <c r="N227" s="40"/>
      <c r="O227" s="40"/>
    </row>
    <row r="228" spans="2:15" x14ac:dyDescent="0.25">
      <c r="B228" s="31"/>
      <c r="C228" s="32"/>
      <c r="D228" s="32"/>
      <c r="E228" s="33"/>
      <c r="F228" s="34"/>
      <c r="G228" s="35"/>
      <c r="H228" s="30"/>
      <c r="I228" s="40"/>
      <c r="J228" s="40"/>
      <c r="K228" s="40"/>
      <c r="L228" s="42"/>
      <c r="M228" s="40"/>
      <c r="N228" s="40"/>
      <c r="O228" s="40"/>
    </row>
    <row r="229" spans="2:15" x14ac:dyDescent="0.25">
      <c r="B229" s="31"/>
      <c r="C229" s="32"/>
      <c r="D229" s="32"/>
      <c r="E229" s="33"/>
      <c r="F229" s="34"/>
      <c r="G229" s="35"/>
      <c r="H229" s="30"/>
      <c r="I229" s="40"/>
      <c r="J229" s="40"/>
      <c r="K229" s="40"/>
      <c r="L229" s="42"/>
      <c r="M229" s="40"/>
      <c r="N229" s="40"/>
      <c r="O229" s="40"/>
    </row>
    <row r="230" spans="2:15" x14ac:dyDescent="0.25">
      <c r="B230" s="31"/>
      <c r="C230" s="32"/>
      <c r="D230" s="32"/>
      <c r="E230" s="33"/>
      <c r="F230" s="34"/>
      <c r="G230" s="35"/>
      <c r="H230" s="30"/>
      <c r="I230" s="40"/>
      <c r="J230" s="40"/>
      <c r="K230" s="40"/>
      <c r="L230" s="42"/>
      <c r="M230" s="40"/>
      <c r="N230" s="40"/>
      <c r="O230" s="40"/>
    </row>
    <row r="231" spans="2:15" x14ac:dyDescent="0.25">
      <c r="B231" s="31"/>
      <c r="C231" s="32"/>
      <c r="D231" s="32"/>
      <c r="E231" s="33"/>
      <c r="F231" s="34"/>
      <c r="G231" s="35"/>
      <c r="H231" s="30"/>
      <c r="I231" s="40"/>
      <c r="J231" s="40"/>
      <c r="K231" s="40"/>
      <c r="L231" s="42"/>
      <c r="M231" s="40"/>
      <c r="N231" s="40"/>
      <c r="O231" s="40"/>
    </row>
    <row r="232" spans="2:15" x14ac:dyDescent="0.25">
      <c r="B232" s="31"/>
      <c r="C232" s="32"/>
      <c r="D232" s="32"/>
      <c r="E232" s="33"/>
      <c r="F232" s="34"/>
      <c r="G232" s="35"/>
      <c r="H232" s="30"/>
      <c r="I232" s="40"/>
      <c r="J232" s="40"/>
      <c r="K232" s="40"/>
      <c r="L232" s="42"/>
      <c r="M232" s="40"/>
      <c r="N232" s="40"/>
      <c r="O232" s="40"/>
    </row>
    <row r="233" spans="2:15" x14ac:dyDescent="0.25">
      <c r="B233" s="31"/>
      <c r="C233" s="32"/>
      <c r="D233" s="32"/>
      <c r="E233" s="33"/>
      <c r="F233" s="34"/>
      <c r="G233" s="35"/>
      <c r="H233" s="30"/>
      <c r="I233" s="40"/>
      <c r="J233" s="40"/>
      <c r="K233" s="40"/>
      <c r="L233" s="42"/>
      <c r="M233" s="40"/>
      <c r="N233" s="40"/>
      <c r="O233" s="40"/>
    </row>
    <row r="234" spans="2:15" x14ac:dyDescent="0.25">
      <c r="B234" s="31"/>
      <c r="C234" s="32"/>
      <c r="D234" s="32"/>
      <c r="E234" s="33"/>
      <c r="F234" s="34"/>
      <c r="G234" s="35"/>
      <c r="H234" s="30"/>
      <c r="I234" s="40"/>
      <c r="J234" s="40"/>
      <c r="K234" s="40"/>
      <c r="L234" s="42"/>
      <c r="M234" s="40"/>
      <c r="N234" s="40"/>
      <c r="O234" s="40"/>
    </row>
    <row r="235" spans="2:15" x14ac:dyDescent="0.25">
      <c r="B235" s="31"/>
      <c r="C235" s="32"/>
      <c r="D235" s="32"/>
      <c r="E235" s="33"/>
      <c r="F235" s="34"/>
      <c r="G235" s="35"/>
      <c r="H235" s="30"/>
      <c r="I235" s="40"/>
      <c r="J235" s="40"/>
      <c r="K235" s="40"/>
      <c r="L235" s="42"/>
      <c r="M235" s="40"/>
      <c r="N235" s="40"/>
      <c r="O235" s="40"/>
    </row>
    <row r="236" spans="2:15" x14ac:dyDescent="0.25">
      <c r="B236" s="31"/>
      <c r="C236" s="32"/>
      <c r="D236" s="32"/>
      <c r="E236" s="33"/>
      <c r="F236" s="34"/>
      <c r="G236" s="35"/>
      <c r="H236" s="30"/>
      <c r="I236" s="40"/>
      <c r="J236" s="40"/>
      <c r="K236" s="40"/>
      <c r="L236" s="42"/>
      <c r="M236" s="40"/>
      <c r="N236" s="40"/>
      <c r="O236" s="40"/>
    </row>
    <row r="237" spans="2:15" x14ac:dyDescent="0.25">
      <c r="B237" s="31"/>
      <c r="C237" s="32"/>
      <c r="D237" s="32"/>
      <c r="E237" s="33"/>
      <c r="F237" s="34"/>
      <c r="G237" s="35"/>
      <c r="H237" s="30"/>
      <c r="I237" s="40"/>
      <c r="J237" s="40"/>
      <c r="K237" s="40"/>
      <c r="L237" s="42"/>
      <c r="M237" s="40"/>
      <c r="N237" s="40"/>
      <c r="O237" s="40"/>
    </row>
    <row r="238" spans="2:15" x14ac:dyDescent="0.25">
      <c r="B238" s="31"/>
      <c r="C238" s="32"/>
      <c r="D238" s="32"/>
      <c r="E238" s="33"/>
      <c r="F238" s="34"/>
      <c r="G238" s="35"/>
      <c r="H238" s="30"/>
      <c r="I238" s="40"/>
      <c r="J238" s="40"/>
      <c r="K238" s="40"/>
      <c r="L238" s="42"/>
      <c r="M238" s="40"/>
      <c r="N238" s="40"/>
      <c r="O238" s="40"/>
    </row>
    <row r="239" spans="2:15" x14ac:dyDescent="0.25">
      <c r="B239" s="31"/>
      <c r="C239" s="32"/>
      <c r="D239" s="32"/>
      <c r="E239" s="33"/>
      <c r="F239" s="34"/>
      <c r="G239" s="35"/>
      <c r="H239" s="30"/>
      <c r="I239" s="40"/>
      <c r="J239" s="40"/>
      <c r="K239" s="40"/>
      <c r="L239" s="42"/>
      <c r="M239" s="40"/>
      <c r="N239" s="40"/>
      <c r="O239" s="40"/>
    </row>
    <row r="240" spans="2:15" x14ac:dyDescent="0.25">
      <c r="B240" s="31"/>
      <c r="C240" s="32"/>
      <c r="D240" s="32"/>
      <c r="E240" s="33"/>
      <c r="F240" s="34"/>
      <c r="G240" s="35"/>
      <c r="H240" s="30"/>
      <c r="I240" s="40"/>
      <c r="J240" s="40"/>
      <c r="K240" s="40"/>
      <c r="L240" s="42"/>
      <c r="M240" s="40"/>
      <c r="N240" s="40"/>
      <c r="O240" s="40"/>
    </row>
    <row r="241" spans="2:15" x14ac:dyDescent="0.25">
      <c r="B241" s="31"/>
      <c r="C241" s="32"/>
      <c r="D241" s="32"/>
      <c r="E241" s="33"/>
      <c r="F241" s="34"/>
      <c r="G241" s="35"/>
      <c r="H241" s="30"/>
      <c r="I241" s="40"/>
      <c r="J241" s="40"/>
      <c r="K241" s="40"/>
      <c r="L241" s="42"/>
      <c r="M241" s="40"/>
      <c r="N241" s="40"/>
      <c r="O241" s="40"/>
    </row>
    <row r="242" spans="2:15" x14ac:dyDescent="0.25">
      <c r="B242" s="31"/>
      <c r="C242" s="32"/>
      <c r="D242" s="32"/>
      <c r="E242" s="33"/>
      <c r="F242" s="34"/>
      <c r="G242" s="35"/>
      <c r="H242" s="30"/>
      <c r="I242" s="40"/>
      <c r="J242" s="40"/>
      <c r="K242" s="40"/>
      <c r="L242" s="42"/>
      <c r="M242" s="40"/>
      <c r="N242" s="40"/>
      <c r="O242" s="40"/>
    </row>
    <row r="243" spans="2:15" x14ac:dyDescent="0.25">
      <c r="B243" s="31"/>
      <c r="C243" s="32"/>
      <c r="D243" s="32"/>
      <c r="E243" s="33"/>
      <c r="F243" s="34"/>
      <c r="G243" s="35"/>
      <c r="H243" s="30"/>
      <c r="I243" s="40"/>
      <c r="J243" s="40"/>
      <c r="K243" s="40"/>
      <c r="L243" s="42"/>
      <c r="M243" s="40"/>
      <c r="N243" s="40"/>
      <c r="O243" s="40"/>
    </row>
    <row r="244" spans="2:15" x14ac:dyDescent="0.25">
      <c r="B244" s="31"/>
      <c r="C244" s="32"/>
      <c r="D244" s="32"/>
      <c r="E244" s="33"/>
      <c r="F244" s="34"/>
      <c r="G244" s="35"/>
      <c r="H244" s="30"/>
      <c r="I244" s="40"/>
      <c r="J244" s="40"/>
      <c r="K244" s="40"/>
      <c r="L244" s="42"/>
      <c r="M244" s="40"/>
      <c r="N244" s="40"/>
      <c r="O244" s="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E0115-4268-45B6-8E2B-15AC2B5C7180}">
  <dimension ref="A1:P31"/>
  <sheetViews>
    <sheetView workbookViewId="0">
      <selection activeCell="A32" sqref="A32"/>
    </sheetView>
  </sheetViews>
  <sheetFormatPr defaultRowHeight="15" x14ac:dyDescent="0.25"/>
  <cols>
    <col min="1" max="1" width="49.5703125" style="1" bestFit="1" customWidth="1"/>
    <col min="2" max="2" width="13.85546875" bestFit="1" customWidth="1"/>
    <col min="3" max="3" width="18" bestFit="1" customWidth="1"/>
    <col min="4" max="4" width="22.5703125" customWidth="1"/>
    <col min="5" max="5" width="17.85546875" bestFit="1" customWidth="1"/>
    <col min="6" max="7" width="10.85546875" bestFit="1" customWidth="1"/>
    <col min="8" max="8" width="15" bestFit="1" customWidth="1"/>
    <col min="9" max="9" width="10.7109375" bestFit="1" customWidth="1"/>
    <col min="10" max="10" width="10.42578125" bestFit="1" customWidth="1"/>
    <col min="11" max="11" width="8.140625" bestFit="1" customWidth="1"/>
    <col min="12" max="12" width="3.5703125" bestFit="1" customWidth="1"/>
    <col min="13" max="13" width="18.28515625" bestFit="1" customWidth="1"/>
    <col min="14" max="14" width="8.5703125" bestFit="1" customWidth="1"/>
    <col min="15" max="15" width="16.5703125" bestFit="1" customWidth="1"/>
    <col min="16" max="16" width="14.28515625" bestFit="1" customWidth="1"/>
  </cols>
  <sheetData>
    <row r="1" spans="1:16" x14ac:dyDescent="0.25">
      <c r="A1" s="82" t="s">
        <v>67</v>
      </c>
      <c r="B1" s="20" t="s">
        <v>68</v>
      </c>
      <c r="C1" s="24" t="s">
        <v>69</v>
      </c>
      <c r="D1" s="24" t="s">
        <v>501</v>
      </c>
      <c r="E1" s="24" t="s">
        <v>71</v>
      </c>
      <c r="F1" s="24" t="s">
        <v>72</v>
      </c>
      <c r="G1" s="24" t="s">
        <v>73</v>
      </c>
      <c r="H1" s="24" t="s">
        <v>74</v>
      </c>
      <c r="I1" s="17" t="s">
        <v>75</v>
      </c>
      <c r="J1" s="17" t="s">
        <v>76</v>
      </c>
      <c r="K1" s="20" t="s">
        <v>77</v>
      </c>
      <c r="L1" s="17" t="s">
        <v>78</v>
      </c>
      <c r="M1" s="24" t="s">
        <v>79</v>
      </c>
      <c r="N1" s="24" t="s">
        <v>80</v>
      </c>
      <c r="O1" s="24" t="s">
        <v>502</v>
      </c>
      <c r="P1" s="24" t="s">
        <v>82</v>
      </c>
    </row>
    <row r="2" spans="1:16" x14ac:dyDescent="0.25">
      <c r="A2" s="1" t="s">
        <v>83</v>
      </c>
      <c r="B2" s="21">
        <v>2.617</v>
      </c>
      <c r="C2" s="25">
        <v>3360</v>
      </c>
      <c r="D2" s="27">
        <v>156.87</v>
      </c>
      <c r="E2" s="25">
        <v>1687.96</v>
      </c>
      <c r="F2" s="25">
        <v>82312.039999999994</v>
      </c>
      <c r="G2" s="25">
        <v>84000</v>
      </c>
      <c r="H2" s="25">
        <v>1995</v>
      </c>
      <c r="I2" s="28">
        <v>41164</v>
      </c>
      <c r="J2" s="28">
        <v>49079</v>
      </c>
      <c r="K2" s="21">
        <v>2.375</v>
      </c>
      <c r="L2" s="18" t="s">
        <v>12</v>
      </c>
      <c r="M2" s="25">
        <v>347.55</v>
      </c>
      <c r="N2" s="25"/>
      <c r="O2" s="25"/>
      <c r="P2" s="25"/>
    </row>
    <row r="3" spans="1:16" x14ac:dyDescent="0.25">
      <c r="A3" s="1" t="s">
        <v>84</v>
      </c>
      <c r="B3" s="21">
        <v>1.9980199999999999</v>
      </c>
      <c r="C3" s="25">
        <v>1785.5</v>
      </c>
      <c r="D3" s="27">
        <v>82</v>
      </c>
      <c r="E3" s="25">
        <v>838.09</v>
      </c>
      <c r="F3" s="25">
        <v>80161.91</v>
      </c>
      <c r="G3" s="25">
        <v>81000</v>
      </c>
      <c r="H3" s="25">
        <v>1518.76</v>
      </c>
      <c r="I3" s="28">
        <v>40914</v>
      </c>
      <c r="J3" s="28">
        <v>49023</v>
      </c>
      <c r="K3" s="21">
        <v>1.875</v>
      </c>
      <c r="L3" s="18" t="s">
        <v>12</v>
      </c>
      <c r="M3" s="25">
        <v>615</v>
      </c>
      <c r="N3" s="25"/>
      <c r="O3" s="25">
        <v>84.13</v>
      </c>
      <c r="P3" s="25">
        <v>-2.13</v>
      </c>
    </row>
    <row r="4" spans="1:16" x14ac:dyDescent="0.25">
      <c r="A4" s="1" t="s">
        <v>85</v>
      </c>
      <c r="B4" s="21">
        <v>3.6601400000000002</v>
      </c>
      <c r="C4" s="25">
        <v>2000</v>
      </c>
      <c r="D4" s="27">
        <v>89.1</v>
      </c>
      <c r="E4" s="25">
        <v>1018.42</v>
      </c>
      <c r="F4" s="25">
        <v>78981.58</v>
      </c>
      <c r="G4" s="25">
        <v>80000</v>
      </c>
      <c r="H4" s="25">
        <v>2799.96</v>
      </c>
      <c r="I4" s="28">
        <v>40627</v>
      </c>
      <c r="J4" s="28">
        <v>49096</v>
      </c>
      <c r="K4" s="21">
        <v>3.5</v>
      </c>
      <c r="L4" s="18" t="s">
        <v>12</v>
      </c>
      <c r="M4" s="25">
        <v>309.01</v>
      </c>
      <c r="N4" s="25"/>
      <c r="O4" s="25"/>
      <c r="P4" s="25"/>
    </row>
    <row r="5" spans="1:16" x14ac:dyDescent="0.25">
      <c r="A5" s="1" t="s">
        <v>86</v>
      </c>
      <c r="B5" s="21">
        <v>2.3596699999999999</v>
      </c>
      <c r="C5" s="25">
        <v>962.5</v>
      </c>
      <c r="D5" s="27">
        <v>81.239999999999995</v>
      </c>
      <c r="E5" s="25">
        <v>88.6</v>
      </c>
      <c r="F5" s="25">
        <v>76911.399999999994</v>
      </c>
      <c r="G5" s="25">
        <v>77000</v>
      </c>
      <c r="H5" s="25">
        <v>1732.56</v>
      </c>
      <c r="I5" s="28">
        <v>41188</v>
      </c>
      <c r="J5" s="28">
        <v>46042</v>
      </c>
      <c r="K5" s="21">
        <v>2.25</v>
      </c>
      <c r="L5" s="18" t="s">
        <v>12</v>
      </c>
      <c r="M5" s="25"/>
      <c r="N5" s="25"/>
      <c r="O5" s="25"/>
      <c r="P5" s="25"/>
    </row>
    <row r="6" spans="1:16" x14ac:dyDescent="0.25">
      <c r="A6" s="1" t="s">
        <v>87</v>
      </c>
      <c r="B6" s="21">
        <v>3.0042599999999999</v>
      </c>
      <c r="C6" s="25">
        <v>787.8</v>
      </c>
      <c r="D6" s="27">
        <v>96.36</v>
      </c>
      <c r="E6" s="25">
        <v>95.34</v>
      </c>
      <c r="F6" s="25">
        <v>77904.66</v>
      </c>
      <c r="G6" s="25">
        <v>78000</v>
      </c>
      <c r="H6" s="25">
        <v>2242.56</v>
      </c>
      <c r="I6" s="28">
        <v>42750</v>
      </c>
      <c r="J6" s="28">
        <v>50632</v>
      </c>
      <c r="K6" s="21">
        <v>2.875</v>
      </c>
      <c r="L6" s="18" t="s">
        <v>12</v>
      </c>
      <c r="M6" s="25">
        <v>435</v>
      </c>
      <c r="N6" s="25"/>
      <c r="O6" s="25"/>
      <c r="P6" s="25"/>
    </row>
    <row r="7" spans="1:16" x14ac:dyDescent="0.25">
      <c r="A7" s="1" t="s">
        <v>88</v>
      </c>
      <c r="B7" s="21">
        <v>4.7687099999999996</v>
      </c>
      <c r="C7" s="25">
        <v>2014.5</v>
      </c>
      <c r="D7" s="27">
        <v>167.65</v>
      </c>
      <c r="E7" s="25">
        <v>351.42</v>
      </c>
      <c r="F7" s="25">
        <v>78648.58</v>
      </c>
      <c r="G7" s="25">
        <v>79000</v>
      </c>
      <c r="H7" s="25">
        <v>3950.04</v>
      </c>
      <c r="I7" s="28">
        <v>40913</v>
      </c>
      <c r="J7" s="28">
        <v>46371</v>
      </c>
      <c r="K7" s="21">
        <v>5</v>
      </c>
      <c r="L7" s="18" t="s">
        <v>12</v>
      </c>
      <c r="M7" s="25">
        <v>379</v>
      </c>
      <c r="N7" s="25"/>
      <c r="O7" s="25"/>
      <c r="P7" s="25"/>
    </row>
    <row r="8" spans="1:16" x14ac:dyDescent="0.25">
      <c r="A8" s="1" t="s">
        <v>89</v>
      </c>
      <c r="B8" s="21">
        <v>4.9135200000000001</v>
      </c>
      <c r="C8" s="25">
        <v>350</v>
      </c>
      <c r="D8" s="27">
        <v>15.18</v>
      </c>
      <c r="E8" s="25">
        <v>73.599999999999994</v>
      </c>
      <c r="F8" s="25">
        <v>49926.400000000001</v>
      </c>
      <c r="G8" s="25">
        <v>50000</v>
      </c>
      <c r="H8" s="25">
        <v>2437.56</v>
      </c>
      <c r="I8" s="28">
        <v>40738</v>
      </c>
      <c r="J8" s="28">
        <v>47197</v>
      </c>
      <c r="K8" s="21">
        <v>4.875</v>
      </c>
      <c r="L8" s="18" t="s">
        <v>12</v>
      </c>
      <c r="M8" s="25">
        <v>608</v>
      </c>
      <c r="N8" s="25"/>
      <c r="O8" s="25"/>
      <c r="P8" s="25"/>
    </row>
    <row r="9" spans="1:16" x14ac:dyDescent="0.25">
      <c r="A9" s="1" t="s">
        <v>503</v>
      </c>
      <c r="B9" s="21">
        <v>2.8810199999999999</v>
      </c>
      <c r="C9" s="25">
        <v>2645.92</v>
      </c>
      <c r="D9" s="27">
        <v>-290.52999999999997</v>
      </c>
      <c r="E9" s="25">
        <v>0</v>
      </c>
      <c r="F9" s="25">
        <v>0</v>
      </c>
      <c r="G9" s="25">
        <v>0</v>
      </c>
      <c r="H9" s="25">
        <v>1303.79</v>
      </c>
      <c r="I9" s="28">
        <v>40282</v>
      </c>
      <c r="J9" s="28">
        <v>45792</v>
      </c>
      <c r="K9" s="21">
        <v>3.145</v>
      </c>
      <c r="L9" s="18" t="s">
        <v>91</v>
      </c>
      <c r="M9" s="25">
        <v>195.84</v>
      </c>
      <c r="N9" s="25">
        <v>642.5</v>
      </c>
      <c r="O9" s="25"/>
      <c r="P9" s="25"/>
    </row>
    <row r="10" spans="1:16" x14ac:dyDescent="0.25">
      <c r="A10" s="1" t="s">
        <v>92</v>
      </c>
      <c r="B10" s="21">
        <v>1.40733</v>
      </c>
      <c r="C10" s="25">
        <v>544.5</v>
      </c>
      <c r="D10" s="27">
        <v>45.74</v>
      </c>
      <c r="E10" s="25">
        <v>89</v>
      </c>
      <c r="F10" s="25">
        <v>82411</v>
      </c>
      <c r="G10" s="25">
        <v>82500</v>
      </c>
      <c r="H10" s="25">
        <v>1113.73</v>
      </c>
      <c r="I10" s="28">
        <v>41766</v>
      </c>
      <c r="J10" s="28">
        <v>46356</v>
      </c>
      <c r="K10" s="21">
        <v>1.35</v>
      </c>
      <c r="L10" s="18" t="s">
        <v>12</v>
      </c>
      <c r="M10" s="25">
        <v>256.37</v>
      </c>
      <c r="N10" s="25"/>
      <c r="O10" s="25"/>
      <c r="P10" s="25"/>
    </row>
    <row r="11" spans="1:16" x14ac:dyDescent="0.25">
      <c r="A11" s="1" t="s">
        <v>93</v>
      </c>
      <c r="B11" s="21">
        <v>2.1862699999999999</v>
      </c>
      <c r="C11" s="25">
        <v>1121.8</v>
      </c>
      <c r="D11" s="27">
        <v>-106.88</v>
      </c>
      <c r="E11" s="25">
        <v>64.930000000000007</v>
      </c>
      <c r="F11" s="25">
        <v>79064.929999999993</v>
      </c>
      <c r="G11" s="25">
        <v>79000</v>
      </c>
      <c r="H11" s="25">
        <v>1836.72</v>
      </c>
      <c r="I11" s="28">
        <v>41678</v>
      </c>
      <c r="J11" s="28">
        <v>45874</v>
      </c>
      <c r="K11" s="21">
        <v>2.3250000000000002</v>
      </c>
      <c r="L11" s="18" t="s">
        <v>91</v>
      </c>
      <c r="M11" s="25">
        <v>394</v>
      </c>
      <c r="N11" s="25"/>
      <c r="O11" s="25"/>
      <c r="P11" s="25"/>
    </row>
    <row r="12" spans="1:16" x14ac:dyDescent="0.25">
      <c r="A12" s="85" t="s">
        <v>94</v>
      </c>
      <c r="B12" s="22">
        <v>2.9910299999999999</v>
      </c>
      <c r="C12" s="26">
        <v>11804.8</v>
      </c>
      <c r="D12" s="27">
        <v>734.14</v>
      </c>
      <c r="E12" s="26">
        <v>4242.43</v>
      </c>
      <c r="F12" s="26">
        <v>607257.56999999995</v>
      </c>
      <c r="G12" s="26">
        <v>611500</v>
      </c>
      <c r="H12" s="26">
        <v>17790.169999999998</v>
      </c>
      <c r="I12" s="19" t="s">
        <v>2</v>
      </c>
      <c r="J12" s="19" t="s">
        <v>2</v>
      </c>
      <c r="K12" s="22">
        <v>2.90924</v>
      </c>
      <c r="L12" s="19" t="s">
        <v>12</v>
      </c>
      <c r="M12" s="26">
        <v>2949.93</v>
      </c>
      <c r="N12" s="26">
        <v>0</v>
      </c>
      <c r="O12" s="26">
        <v>84.13</v>
      </c>
      <c r="P12" s="26">
        <v>-2.13</v>
      </c>
    </row>
    <row r="13" spans="1:16" x14ac:dyDescent="0.25">
      <c r="A13" s="85" t="s">
        <v>95</v>
      </c>
      <c r="B13" s="22">
        <v>2.1862699999999999</v>
      </c>
      <c r="C13" s="26">
        <v>3767.72</v>
      </c>
      <c r="D13" s="27">
        <v>-397.41</v>
      </c>
      <c r="E13" s="26">
        <v>64.930000000000007</v>
      </c>
      <c r="F13" s="26">
        <v>79064.929999999993</v>
      </c>
      <c r="G13" s="26">
        <v>79000</v>
      </c>
      <c r="H13" s="26">
        <v>3140.51</v>
      </c>
      <c r="I13" s="19" t="s">
        <v>2</v>
      </c>
      <c r="J13" s="19" t="s">
        <v>2</v>
      </c>
      <c r="K13" s="22">
        <v>2.3250000000000002</v>
      </c>
      <c r="L13" s="19" t="s">
        <v>91</v>
      </c>
      <c r="M13" s="26">
        <v>589.84</v>
      </c>
      <c r="N13" s="26">
        <v>642.5</v>
      </c>
      <c r="O13" s="26"/>
      <c r="P13" s="26"/>
    </row>
    <row r="14" spans="1:16" x14ac:dyDescent="0.25">
      <c r="A14" s="85" t="s">
        <v>96</v>
      </c>
      <c r="B14" s="22">
        <v>2.8989600000000002</v>
      </c>
      <c r="C14" s="26">
        <v>15572.52</v>
      </c>
      <c r="D14" s="27">
        <v>336.73</v>
      </c>
      <c r="E14" s="26">
        <v>4307.3599999999997</v>
      </c>
      <c r="F14" s="26">
        <v>686322.5</v>
      </c>
      <c r="G14" s="26">
        <v>690500</v>
      </c>
      <c r="H14" s="26">
        <v>20930.68</v>
      </c>
      <c r="I14" s="19" t="s">
        <v>2</v>
      </c>
      <c r="J14" s="19"/>
      <c r="K14" s="22">
        <v>2.8424</v>
      </c>
      <c r="L14" s="19" t="s">
        <v>97</v>
      </c>
      <c r="M14" s="26">
        <v>3539.77</v>
      </c>
      <c r="N14" s="26">
        <v>642.5</v>
      </c>
      <c r="O14" s="26">
        <v>84.13</v>
      </c>
      <c r="P14" s="26">
        <v>-2.13</v>
      </c>
    </row>
    <row r="15" spans="1:16" x14ac:dyDescent="0.25">
      <c r="A15" s="86" t="s">
        <v>504</v>
      </c>
      <c r="B15" s="23"/>
      <c r="C15" s="27"/>
      <c r="D15" s="27"/>
      <c r="E15" s="25"/>
      <c r="F15" s="25"/>
      <c r="G15" s="25"/>
      <c r="H15" s="25"/>
      <c r="I15" s="18"/>
      <c r="J15" s="18"/>
      <c r="K15" s="21"/>
      <c r="L15" s="18"/>
      <c r="M15" s="25"/>
      <c r="N15" s="25"/>
      <c r="O15" s="25"/>
      <c r="P15" s="25"/>
    </row>
    <row r="16" spans="1:16" x14ac:dyDescent="0.25">
      <c r="A16" s="86" t="s">
        <v>99</v>
      </c>
      <c r="B16" s="23"/>
      <c r="C16" s="27"/>
      <c r="D16" s="27">
        <v>20930.68</v>
      </c>
      <c r="E16" s="25"/>
      <c r="F16" s="25"/>
      <c r="G16" s="25"/>
      <c r="H16" s="25"/>
      <c r="I16" s="18"/>
      <c r="J16" s="18"/>
      <c r="K16" s="21"/>
      <c r="L16" s="18"/>
      <c r="M16" s="25"/>
      <c r="N16" s="25"/>
      <c r="O16" s="25"/>
      <c r="P16" s="25"/>
    </row>
    <row r="17" spans="1:16" x14ac:dyDescent="0.25">
      <c r="A17" s="86" t="s">
        <v>100</v>
      </c>
      <c r="B17" s="23"/>
      <c r="C17" s="27"/>
      <c r="D17" s="27">
        <v>734.14</v>
      </c>
      <c r="E17" s="25"/>
      <c r="F17" s="25"/>
      <c r="G17" s="25"/>
      <c r="H17" s="25"/>
      <c r="I17" s="18"/>
      <c r="J17" s="18"/>
      <c r="K17" s="21"/>
      <c r="L17" s="18"/>
      <c r="M17" s="25"/>
      <c r="N17" s="25"/>
      <c r="O17" s="25"/>
      <c r="P17" s="25"/>
    </row>
    <row r="18" spans="1:16" x14ac:dyDescent="0.25">
      <c r="A18" s="86" t="s">
        <v>101</v>
      </c>
      <c r="B18" s="23"/>
      <c r="C18" s="27"/>
      <c r="D18" s="27">
        <v>-397.41</v>
      </c>
      <c r="E18" s="25"/>
      <c r="F18" s="25"/>
      <c r="G18" s="25"/>
      <c r="H18" s="25"/>
      <c r="I18" s="18"/>
      <c r="J18" s="18"/>
      <c r="K18" s="21"/>
      <c r="L18" s="18"/>
      <c r="M18" s="25"/>
      <c r="N18" s="25"/>
      <c r="O18" s="25"/>
      <c r="P18" s="25"/>
    </row>
    <row r="19" spans="1:16" x14ac:dyDescent="0.25">
      <c r="A19" s="86" t="s">
        <v>102</v>
      </c>
      <c r="B19" s="23"/>
      <c r="C19" s="27"/>
      <c r="D19" s="27">
        <v>642.5</v>
      </c>
      <c r="E19" s="25"/>
      <c r="F19" s="25"/>
      <c r="G19" s="25"/>
      <c r="H19" s="25"/>
      <c r="I19" s="18"/>
      <c r="J19" s="18"/>
      <c r="K19" s="21"/>
      <c r="L19" s="18"/>
      <c r="M19" s="25"/>
      <c r="N19" s="25"/>
      <c r="O19" s="25"/>
      <c r="P19" s="25"/>
    </row>
    <row r="20" spans="1:16" x14ac:dyDescent="0.25">
      <c r="A20" s="86" t="s">
        <v>103</v>
      </c>
      <c r="B20" s="23"/>
      <c r="C20" s="27"/>
      <c r="D20" s="27">
        <v>21909.91</v>
      </c>
      <c r="E20" s="25"/>
      <c r="F20" s="25"/>
      <c r="G20" s="25"/>
      <c r="H20" s="25"/>
      <c r="I20" s="18"/>
      <c r="J20" s="18"/>
      <c r="K20" s="21"/>
      <c r="L20" s="18"/>
      <c r="M20" s="25"/>
      <c r="N20" s="25"/>
      <c r="O20" s="25"/>
      <c r="P20" s="25"/>
    </row>
    <row r="21" spans="1:16" x14ac:dyDescent="0.25">
      <c r="A21" s="1" t="s">
        <v>104</v>
      </c>
      <c r="B21" s="21"/>
      <c r="C21" s="25"/>
      <c r="D21" s="25"/>
      <c r="E21" s="25">
        <v>-4177.5</v>
      </c>
      <c r="F21" s="25" t="s">
        <v>105</v>
      </c>
      <c r="G21" s="25">
        <v>686322.5</v>
      </c>
      <c r="H21" s="25"/>
      <c r="I21" s="18"/>
      <c r="J21" s="18"/>
      <c r="K21" s="21"/>
      <c r="L21" s="18"/>
      <c r="M21" s="25"/>
      <c r="N21" s="25"/>
      <c r="O21" s="25"/>
      <c r="P21" s="25"/>
    </row>
    <row r="22" spans="1:16" x14ac:dyDescent="0.25">
      <c r="A22" s="1" t="s">
        <v>106</v>
      </c>
      <c r="B22" s="21" t="s">
        <v>2</v>
      </c>
      <c r="C22" s="25" t="s">
        <v>2</v>
      </c>
      <c r="D22" s="25" t="s">
        <v>2</v>
      </c>
      <c r="E22" s="25" t="s">
        <v>2</v>
      </c>
      <c r="F22" s="25" t="s">
        <v>2</v>
      </c>
      <c r="G22" s="25" t="s">
        <v>2</v>
      </c>
      <c r="H22" s="25" t="s">
        <v>2</v>
      </c>
      <c r="I22" s="18" t="s">
        <v>2</v>
      </c>
      <c r="J22" s="18" t="s">
        <v>2</v>
      </c>
      <c r="K22" s="21" t="s">
        <v>2</v>
      </c>
      <c r="L22" s="18" t="s">
        <v>2</v>
      </c>
      <c r="M22" s="25"/>
      <c r="N22" s="25"/>
      <c r="O22" s="25"/>
      <c r="P22" s="25"/>
    </row>
    <row r="25" spans="1:16" x14ac:dyDescent="0.25">
      <c r="A25" s="87"/>
      <c r="B25" s="4"/>
    </row>
    <row r="26" spans="1:16" x14ac:dyDescent="0.25">
      <c r="A26" s="16" t="s">
        <v>505</v>
      </c>
      <c r="B26" s="7"/>
    </row>
    <row r="27" spans="1:16" x14ac:dyDescent="0.25">
      <c r="A27" s="16"/>
      <c r="B27" s="7"/>
    </row>
    <row r="28" spans="1:16" x14ac:dyDescent="0.25">
      <c r="A28" s="16" t="s">
        <v>506</v>
      </c>
      <c r="B28" s="7"/>
    </row>
    <row r="29" spans="1:16" x14ac:dyDescent="0.25">
      <c r="A29" s="16" t="s">
        <v>507</v>
      </c>
      <c r="B29" s="7"/>
    </row>
    <row r="30" spans="1:16" x14ac:dyDescent="0.25">
      <c r="A30" s="16" t="s">
        <v>508</v>
      </c>
      <c r="B30" s="7"/>
    </row>
    <row r="31" spans="1:16" x14ac:dyDescent="0.25">
      <c r="A31" s="88"/>
      <c r="B31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4C97F-356E-4FB3-BB95-EA911CFAE2CB}">
  <dimension ref="A1:T41"/>
  <sheetViews>
    <sheetView workbookViewId="0">
      <selection activeCell="A42" sqref="A42"/>
    </sheetView>
  </sheetViews>
  <sheetFormatPr defaultRowHeight="15" x14ac:dyDescent="0.25"/>
  <cols>
    <col min="1" max="1" width="37.140625" bestFit="1" customWidth="1"/>
    <col min="2" max="2" width="20.85546875" bestFit="1" customWidth="1"/>
    <col min="3" max="3" width="14.7109375" bestFit="1" customWidth="1"/>
    <col min="4" max="4" width="18" bestFit="1" customWidth="1"/>
    <col min="5" max="5" width="16.42578125" bestFit="1" customWidth="1"/>
    <col min="6" max="6" width="17.5703125" bestFit="1" customWidth="1"/>
    <col min="7" max="7" width="13.7109375" bestFit="1" customWidth="1"/>
    <col min="8" max="8" width="19.5703125" bestFit="1" customWidth="1"/>
    <col min="9" max="9" width="12" bestFit="1" customWidth="1"/>
    <col min="10" max="10" width="17.5703125" bestFit="1" customWidth="1"/>
    <col min="11" max="11" width="16.42578125" bestFit="1" customWidth="1"/>
    <col min="12" max="12" width="10.85546875" bestFit="1" customWidth="1"/>
    <col min="13" max="14" width="13.140625" bestFit="1" customWidth="1"/>
    <col min="15" max="15" width="14.85546875" bestFit="1" customWidth="1"/>
    <col min="16" max="17" width="10.7109375" bestFit="1" customWidth="1"/>
    <col min="18" max="19" width="7.5703125" bestFit="1" customWidth="1"/>
    <col min="20" max="20" width="3.5703125" bestFit="1" customWidth="1"/>
  </cols>
  <sheetData>
    <row r="1" spans="1:20" x14ac:dyDescent="0.25">
      <c r="A1" s="83" t="s">
        <v>509</v>
      </c>
      <c r="B1" s="24" t="s">
        <v>510</v>
      </c>
      <c r="C1" s="24" t="s">
        <v>511</v>
      </c>
      <c r="D1" s="24" t="s">
        <v>512</v>
      </c>
      <c r="E1" s="24" t="s">
        <v>513</v>
      </c>
      <c r="F1" s="24" t="s">
        <v>514</v>
      </c>
      <c r="G1" s="24" t="s">
        <v>515</v>
      </c>
      <c r="H1" s="24" t="s">
        <v>516</v>
      </c>
      <c r="I1" s="24" t="s">
        <v>517</v>
      </c>
      <c r="J1" s="24" t="s">
        <v>518</v>
      </c>
      <c r="K1" s="24" t="s">
        <v>519</v>
      </c>
      <c r="L1" s="24" t="s">
        <v>520</v>
      </c>
      <c r="M1" s="24" t="s">
        <v>521</v>
      </c>
      <c r="N1" s="24" t="s">
        <v>522</v>
      </c>
      <c r="O1" s="24" t="s">
        <v>523</v>
      </c>
      <c r="P1" s="17" t="s">
        <v>75</v>
      </c>
      <c r="Q1" s="17" t="s">
        <v>76</v>
      </c>
      <c r="R1" s="20" t="s">
        <v>524</v>
      </c>
      <c r="S1" s="20" t="s">
        <v>1</v>
      </c>
      <c r="T1" s="17" t="s">
        <v>78</v>
      </c>
    </row>
    <row r="2" spans="1:20" x14ac:dyDescent="0.25">
      <c r="A2" s="84" t="s">
        <v>83</v>
      </c>
      <c r="B2" s="25">
        <v>84000</v>
      </c>
      <c r="C2" s="25">
        <v>0</v>
      </c>
      <c r="D2" s="25">
        <v>1844.83</v>
      </c>
      <c r="E2" s="25">
        <v>82155.17</v>
      </c>
      <c r="F2" s="25">
        <v>0</v>
      </c>
      <c r="G2" s="25">
        <v>0</v>
      </c>
      <c r="H2" s="25">
        <v>0</v>
      </c>
      <c r="I2" s="25">
        <v>0</v>
      </c>
      <c r="J2" s="25">
        <v>0</v>
      </c>
      <c r="K2" s="25">
        <v>156.87</v>
      </c>
      <c r="L2" s="25">
        <v>84000</v>
      </c>
      <c r="M2" s="25">
        <v>0</v>
      </c>
      <c r="N2" s="25">
        <v>1687.96</v>
      </c>
      <c r="O2" s="25">
        <v>82312.039999999994</v>
      </c>
      <c r="P2" s="28">
        <v>41164</v>
      </c>
      <c r="Q2" s="28">
        <v>49079</v>
      </c>
      <c r="R2" s="21">
        <v>2.617</v>
      </c>
      <c r="S2" s="21">
        <v>2.375</v>
      </c>
      <c r="T2" s="18" t="s">
        <v>12</v>
      </c>
    </row>
    <row r="3" spans="1:20" x14ac:dyDescent="0.25">
      <c r="A3" s="84" t="s">
        <v>84</v>
      </c>
      <c r="B3" s="25">
        <v>81000</v>
      </c>
      <c r="C3" s="25">
        <v>0</v>
      </c>
      <c r="D3" s="25">
        <v>920.09</v>
      </c>
      <c r="E3" s="25">
        <v>80079.91</v>
      </c>
      <c r="F3" s="25">
        <v>0</v>
      </c>
      <c r="G3" s="25">
        <v>0</v>
      </c>
      <c r="H3" s="25">
        <v>0</v>
      </c>
      <c r="I3" s="25">
        <v>0</v>
      </c>
      <c r="J3" s="25">
        <v>0</v>
      </c>
      <c r="K3" s="25">
        <v>82</v>
      </c>
      <c r="L3" s="25">
        <v>81000</v>
      </c>
      <c r="M3" s="25">
        <v>0</v>
      </c>
      <c r="N3" s="25">
        <v>838.09</v>
      </c>
      <c r="O3" s="25">
        <v>80161.91</v>
      </c>
      <c r="P3" s="28">
        <v>40914</v>
      </c>
      <c r="Q3" s="28">
        <v>49023</v>
      </c>
      <c r="R3" s="21">
        <v>1.9980199999999999</v>
      </c>
      <c r="S3" s="21">
        <v>1.875</v>
      </c>
      <c r="T3" s="18" t="s">
        <v>12</v>
      </c>
    </row>
    <row r="4" spans="1:20" x14ac:dyDescent="0.25">
      <c r="A4" s="84" t="s">
        <v>85</v>
      </c>
      <c r="B4" s="25">
        <v>80000</v>
      </c>
      <c r="C4" s="25">
        <v>0</v>
      </c>
      <c r="D4" s="25">
        <v>1107.52</v>
      </c>
      <c r="E4" s="25">
        <v>78892.479999999996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25">
        <v>89.1</v>
      </c>
      <c r="L4" s="25">
        <v>80000</v>
      </c>
      <c r="M4" s="25">
        <v>0</v>
      </c>
      <c r="N4" s="25">
        <v>1018.42</v>
      </c>
      <c r="O4" s="25">
        <v>78981.58</v>
      </c>
      <c r="P4" s="28">
        <v>40627</v>
      </c>
      <c r="Q4" s="28">
        <v>49096</v>
      </c>
      <c r="R4" s="21">
        <v>3.6601400000000002</v>
      </c>
      <c r="S4" s="21">
        <v>3.5</v>
      </c>
      <c r="T4" s="18" t="s">
        <v>12</v>
      </c>
    </row>
    <row r="5" spans="1:20" x14ac:dyDescent="0.25">
      <c r="A5" s="84" t="s">
        <v>86</v>
      </c>
      <c r="B5" s="25">
        <v>77000</v>
      </c>
      <c r="C5" s="25">
        <v>0</v>
      </c>
      <c r="D5" s="25">
        <v>169.84</v>
      </c>
      <c r="E5" s="25">
        <v>76830.16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81.239999999999995</v>
      </c>
      <c r="L5" s="25">
        <v>77000</v>
      </c>
      <c r="M5" s="25">
        <v>0</v>
      </c>
      <c r="N5" s="25">
        <v>88.6</v>
      </c>
      <c r="O5" s="25">
        <v>76911.399999999994</v>
      </c>
      <c r="P5" s="28">
        <v>41188</v>
      </c>
      <c r="Q5" s="28">
        <v>46042</v>
      </c>
      <c r="R5" s="21">
        <v>2.3596699999999999</v>
      </c>
      <c r="S5" s="21">
        <v>2.25</v>
      </c>
      <c r="T5" s="18" t="s">
        <v>12</v>
      </c>
    </row>
    <row r="6" spans="1:20" x14ac:dyDescent="0.25">
      <c r="A6" s="84" t="s">
        <v>87</v>
      </c>
      <c r="B6" s="25">
        <v>78000</v>
      </c>
      <c r="C6" s="25">
        <v>0</v>
      </c>
      <c r="D6" s="25">
        <v>191.7</v>
      </c>
      <c r="E6" s="25">
        <v>77808.3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96.36</v>
      </c>
      <c r="L6" s="25">
        <v>78000</v>
      </c>
      <c r="M6" s="25">
        <v>0</v>
      </c>
      <c r="N6" s="25">
        <v>95.34</v>
      </c>
      <c r="O6" s="25">
        <v>77904.66</v>
      </c>
      <c r="P6" s="28">
        <v>42750</v>
      </c>
      <c r="Q6" s="28">
        <v>50632</v>
      </c>
      <c r="R6" s="21">
        <v>3.0042599999999999</v>
      </c>
      <c r="S6" s="21">
        <v>2.875</v>
      </c>
      <c r="T6" s="18" t="s">
        <v>12</v>
      </c>
    </row>
    <row r="7" spans="1:20" x14ac:dyDescent="0.25">
      <c r="A7" s="84" t="s">
        <v>88</v>
      </c>
      <c r="B7" s="25">
        <v>79000</v>
      </c>
      <c r="C7" s="25">
        <v>0</v>
      </c>
      <c r="D7" s="25">
        <v>519.07000000000005</v>
      </c>
      <c r="E7" s="25">
        <v>78480.929999999993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167.65</v>
      </c>
      <c r="L7" s="25">
        <v>79000</v>
      </c>
      <c r="M7" s="25">
        <v>0</v>
      </c>
      <c r="N7" s="25">
        <v>351.42</v>
      </c>
      <c r="O7" s="25">
        <v>78648.58</v>
      </c>
      <c r="P7" s="28">
        <v>40913</v>
      </c>
      <c r="Q7" s="28">
        <v>46371</v>
      </c>
      <c r="R7" s="21">
        <v>4.7687099999999996</v>
      </c>
      <c r="S7" s="21">
        <v>5</v>
      </c>
      <c r="T7" s="18" t="s">
        <v>12</v>
      </c>
    </row>
    <row r="8" spans="1:20" x14ac:dyDescent="0.25">
      <c r="A8" s="84" t="s">
        <v>89</v>
      </c>
      <c r="B8" s="25">
        <v>50000</v>
      </c>
      <c r="C8" s="25">
        <v>0</v>
      </c>
      <c r="D8" s="25">
        <v>88.78</v>
      </c>
      <c r="E8" s="25">
        <v>49911.22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15.18</v>
      </c>
      <c r="L8" s="25">
        <v>50000</v>
      </c>
      <c r="M8" s="25">
        <v>0</v>
      </c>
      <c r="N8" s="25">
        <v>73.599999999999994</v>
      </c>
      <c r="O8" s="25">
        <v>49926.400000000001</v>
      </c>
      <c r="P8" s="28">
        <v>40738</v>
      </c>
      <c r="Q8" s="28">
        <v>47197</v>
      </c>
      <c r="R8" s="21">
        <v>4.9135200000000001</v>
      </c>
      <c r="S8" s="21">
        <v>4.875</v>
      </c>
      <c r="T8" s="18" t="s">
        <v>12</v>
      </c>
    </row>
    <row r="9" spans="1:20" x14ac:dyDescent="0.25">
      <c r="A9" s="84" t="s">
        <v>503</v>
      </c>
      <c r="B9" s="25">
        <v>82000</v>
      </c>
      <c r="C9" s="25">
        <v>290.52999999999997</v>
      </c>
      <c r="D9" s="25">
        <v>0</v>
      </c>
      <c r="E9" s="25">
        <v>82290.53</v>
      </c>
      <c r="F9" s="25">
        <v>0</v>
      </c>
      <c r="G9" s="25">
        <v>0</v>
      </c>
      <c r="H9" s="25">
        <v>0</v>
      </c>
      <c r="I9" s="25">
        <v>82000</v>
      </c>
      <c r="J9" s="25">
        <v>290.52999999999997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8">
        <v>40282</v>
      </c>
      <c r="Q9" s="28">
        <v>45792</v>
      </c>
      <c r="R9" s="21">
        <v>2.8810199999999999</v>
      </c>
      <c r="S9" s="21">
        <v>3.145</v>
      </c>
      <c r="T9" s="18" t="s">
        <v>91</v>
      </c>
    </row>
    <row r="10" spans="1:20" x14ac:dyDescent="0.25">
      <c r="A10" s="84" t="s">
        <v>92</v>
      </c>
      <c r="B10" s="25">
        <v>82500</v>
      </c>
      <c r="C10" s="25">
        <v>0</v>
      </c>
      <c r="D10" s="25">
        <v>134.74</v>
      </c>
      <c r="E10" s="25">
        <v>82365.259999999995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45.74</v>
      </c>
      <c r="L10" s="25">
        <v>82500</v>
      </c>
      <c r="M10" s="25">
        <v>0</v>
      </c>
      <c r="N10" s="25">
        <v>89</v>
      </c>
      <c r="O10" s="25">
        <v>82411</v>
      </c>
      <c r="P10" s="28">
        <v>41766</v>
      </c>
      <c r="Q10" s="28">
        <v>46356</v>
      </c>
      <c r="R10" s="21">
        <v>1.40733</v>
      </c>
      <c r="S10" s="21">
        <v>1.35</v>
      </c>
      <c r="T10" s="18" t="s">
        <v>12</v>
      </c>
    </row>
    <row r="11" spans="1:20" x14ac:dyDescent="0.25">
      <c r="A11" s="84" t="s">
        <v>93</v>
      </c>
      <c r="B11" s="25">
        <v>79000</v>
      </c>
      <c r="C11" s="25">
        <v>171.81</v>
      </c>
      <c r="D11" s="25">
        <v>0</v>
      </c>
      <c r="E11" s="25">
        <v>79171.81</v>
      </c>
      <c r="F11" s="25">
        <v>0</v>
      </c>
      <c r="G11" s="25">
        <v>0</v>
      </c>
      <c r="H11" s="25">
        <v>0</v>
      </c>
      <c r="I11" s="25">
        <v>0</v>
      </c>
      <c r="J11" s="25">
        <v>106.88</v>
      </c>
      <c r="K11" s="25">
        <v>0</v>
      </c>
      <c r="L11" s="25">
        <v>79000</v>
      </c>
      <c r="M11" s="25">
        <v>64.930000000000007</v>
      </c>
      <c r="N11" s="25">
        <v>0</v>
      </c>
      <c r="O11" s="25">
        <v>79064.929999999993</v>
      </c>
      <c r="P11" s="28">
        <v>41678</v>
      </c>
      <c r="Q11" s="28">
        <v>45874</v>
      </c>
      <c r="R11" s="21">
        <v>2.1862699999999999</v>
      </c>
      <c r="S11" s="21">
        <v>2.3250000000000002</v>
      </c>
      <c r="T11" s="18" t="s">
        <v>91</v>
      </c>
    </row>
    <row r="12" spans="1:20" x14ac:dyDescent="0.25">
      <c r="A12" s="84" t="s">
        <v>525</v>
      </c>
      <c r="B12" s="25">
        <v>772500</v>
      </c>
      <c r="C12" s="25">
        <v>462.34</v>
      </c>
      <c r="D12" s="25">
        <v>4976.57</v>
      </c>
      <c r="E12" s="25">
        <v>767985.77</v>
      </c>
      <c r="F12" s="25">
        <v>0</v>
      </c>
      <c r="G12" s="25">
        <v>0</v>
      </c>
      <c r="H12" s="25">
        <v>0</v>
      </c>
      <c r="I12" s="25">
        <v>82000</v>
      </c>
      <c r="J12" s="25">
        <v>397.41</v>
      </c>
      <c r="K12" s="25">
        <v>734.14</v>
      </c>
      <c r="L12" s="25">
        <v>690500</v>
      </c>
      <c r="M12" s="25">
        <v>64.930000000000007</v>
      </c>
      <c r="N12" s="25">
        <v>4242.43</v>
      </c>
      <c r="O12" s="25">
        <v>686322.5</v>
      </c>
      <c r="P12" s="18"/>
      <c r="Q12" s="18" t="s">
        <v>526</v>
      </c>
      <c r="R12" s="21">
        <v>2.8989600000000002</v>
      </c>
      <c r="S12" s="21">
        <v>2.8424</v>
      </c>
      <c r="T12" s="18"/>
    </row>
    <row r="13" spans="1:20" x14ac:dyDescent="0.25">
      <c r="A13" s="8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18"/>
      <c r="Q13" s="18"/>
      <c r="R13" s="21"/>
      <c r="S13" s="21"/>
      <c r="T13" s="18"/>
    </row>
    <row r="14" spans="1:20" x14ac:dyDescent="0.25">
      <c r="A14" s="91" t="s">
        <v>527</v>
      </c>
      <c r="B14" s="92" t="s">
        <v>528</v>
      </c>
      <c r="C14" s="92" t="s">
        <v>529</v>
      </c>
      <c r="D14" s="92"/>
      <c r="E14" s="92" t="s">
        <v>530</v>
      </c>
      <c r="F14" s="92"/>
      <c r="G14" s="92" t="s">
        <v>531</v>
      </c>
      <c r="H14" s="92"/>
      <c r="I14" s="92" t="s">
        <v>532</v>
      </c>
      <c r="J14" s="25"/>
      <c r="K14" s="25"/>
      <c r="L14" s="25"/>
      <c r="M14" s="25"/>
      <c r="N14" s="25"/>
      <c r="O14" s="25"/>
      <c r="P14" s="18"/>
      <c r="Q14" s="18"/>
      <c r="R14" s="21"/>
      <c r="S14" s="21"/>
      <c r="T14" s="18"/>
    </row>
    <row r="15" spans="1:20" x14ac:dyDescent="0.25">
      <c r="A15" s="84"/>
      <c r="B15" s="25" t="s">
        <v>510</v>
      </c>
      <c r="C15" s="25">
        <v>772500</v>
      </c>
      <c r="D15" s="25" t="s">
        <v>511</v>
      </c>
      <c r="E15" s="25">
        <v>462.34</v>
      </c>
      <c r="F15" s="25" t="s">
        <v>512</v>
      </c>
      <c r="G15" s="25">
        <v>4976.57</v>
      </c>
      <c r="H15" s="25" t="s">
        <v>520</v>
      </c>
      <c r="I15" s="25">
        <v>690500</v>
      </c>
      <c r="J15" s="25"/>
      <c r="K15" s="25"/>
      <c r="L15" s="25"/>
      <c r="M15" s="25"/>
      <c r="N15" s="25"/>
      <c r="O15" s="25"/>
      <c r="P15" s="18"/>
      <c r="Q15" s="18"/>
      <c r="R15" s="21"/>
      <c r="S15" s="21"/>
      <c r="T15" s="18"/>
    </row>
    <row r="16" spans="1:20" x14ac:dyDescent="0.25">
      <c r="A16" s="84"/>
      <c r="B16" s="25" t="s">
        <v>533</v>
      </c>
      <c r="C16" s="25">
        <v>0</v>
      </c>
      <c r="D16" s="25" t="s">
        <v>534</v>
      </c>
      <c r="E16" s="25">
        <v>0</v>
      </c>
      <c r="F16" s="25" t="s">
        <v>535</v>
      </c>
      <c r="G16" s="25">
        <v>0</v>
      </c>
      <c r="H16" s="25" t="s">
        <v>536</v>
      </c>
      <c r="I16" s="25">
        <v>64.930000000000007</v>
      </c>
      <c r="J16" s="25"/>
      <c r="K16" s="25"/>
      <c r="L16" s="25"/>
      <c r="M16" s="25"/>
      <c r="N16" s="25"/>
      <c r="O16" s="25"/>
      <c r="P16" s="18"/>
      <c r="Q16" s="18"/>
      <c r="R16" s="21"/>
      <c r="S16" s="21"/>
      <c r="T16" s="18"/>
    </row>
    <row r="17" spans="1:20" x14ac:dyDescent="0.25">
      <c r="A17" s="84"/>
      <c r="B17" s="25" t="s">
        <v>537</v>
      </c>
      <c r="C17" s="25">
        <v>82000</v>
      </c>
      <c r="D17" s="25" t="s">
        <v>538</v>
      </c>
      <c r="E17" s="25">
        <v>397.41</v>
      </c>
      <c r="F17" s="25" t="s">
        <v>539</v>
      </c>
      <c r="G17" s="25">
        <v>734.14</v>
      </c>
      <c r="H17" s="25" t="s">
        <v>540</v>
      </c>
      <c r="I17" s="25">
        <v>4242.43</v>
      </c>
      <c r="J17" s="25"/>
      <c r="K17" s="25"/>
      <c r="L17" s="25"/>
      <c r="M17" s="25"/>
      <c r="N17" s="25"/>
      <c r="O17" s="25"/>
      <c r="P17" s="18"/>
      <c r="Q17" s="18"/>
      <c r="R17" s="21"/>
      <c r="S17" s="21"/>
      <c r="T17" s="18"/>
    </row>
    <row r="18" spans="1:20" x14ac:dyDescent="0.25">
      <c r="A18" s="84"/>
      <c r="B18" s="25" t="s">
        <v>541</v>
      </c>
      <c r="C18" s="25">
        <v>690500</v>
      </c>
      <c r="D18" s="25" t="s">
        <v>542</v>
      </c>
      <c r="E18" s="25">
        <v>64.930000000000007</v>
      </c>
      <c r="F18" s="25" t="s">
        <v>543</v>
      </c>
      <c r="G18" s="25">
        <v>4242.43</v>
      </c>
      <c r="H18" s="25" t="s">
        <v>544</v>
      </c>
      <c r="I18" s="25">
        <v>686322.5</v>
      </c>
      <c r="J18" s="25"/>
      <c r="K18" s="25"/>
      <c r="L18" s="25"/>
      <c r="M18" s="25"/>
      <c r="N18" s="25"/>
      <c r="O18" s="25"/>
      <c r="P18" s="18"/>
      <c r="Q18" s="18"/>
      <c r="R18" s="21"/>
      <c r="S18" s="21"/>
      <c r="T18" s="18"/>
    </row>
    <row r="19" spans="1:20" x14ac:dyDescent="0.25">
      <c r="A19" s="84"/>
      <c r="B19" s="25"/>
      <c r="C19" s="25"/>
      <c r="D19" s="25"/>
      <c r="E19" s="25"/>
      <c r="F19" s="25"/>
      <c r="G19" s="25"/>
      <c r="H19" s="25" t="s">
        <v>545</v>
      </c>
      <c r="I19" s="25">
        <v>767985.77</v>
      </c>
      <c r="J19" s="25"/>
      <c r="K19" s="25"/>
      <c r="L19" s="25"/>
      <c r="M19" s="25"/>
      <c r="N19" s="25"/>
      <c r="O19" s="25"/>
      <c r="P19" s="18"/>
      <c r="Q19" s="18"/>
      <c r="R19" s="21"/>
      <c r="S19" s="21"/>
      <c r="T19" s="18"/>
    </row>
    <row r="20" spans="1:20" x14ac:dyDescent="0.25">
      <c r="A20" s="84"/>
      <c r="B20" s="25" t="s">
        <v>546</v>
      </c>
      <c r="C20" s="25">
        <v>-82000</v>
      </c>
      <c r="D20" s="25" t="s">
        <v>547</v>
      </c>
      <c r="E20" s="25">
        <v>-397.41</v>
      </c>
      <c r="F20" s="25" t="s">
        <v>548</v>
      </c>
      <c r="G20" s="25">
        <v>-734.14</v>
      </c>
      <c r="H20" s="25" t="s">
        <v>549</v>
      </c>
      <c r="I20" s="25">
        <v>-81663.27</v>
      </c>
      <c r="J20" s="25"/>
      <c r="K20" s="25"/>
      <c r="L20" s="25"/>
      <c r="M20" s="25"/>
      <c r="N20" s="25"/>
      <c r="O20" s="25"/>
      <c r="P20" s="18"/>
      <c r="Q20" s="18"/>
      <c r="R20" s="21"/>
      <c r="S20" s="21"/>
      <c r="T20" s="18"/>
    </row>
    <row r="21" spans="1:20" x14ac:dyDescent="0.25">
      <c r="A21" s="8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18"/>
      <c r="Q21" s="18"/>
      <c r="R21" s="21"/>
      <c r="S21" s="21"/>
      <c r="T21" s="18"/>
    </row>
    <row r="22" spans="1:20" x14ac:dyDescent="0.25">
      <c r="A22" s="84" t="s">
        <v>550</v>
      </c>
      <c r="B22" s="92" t="s">
        <v>551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18"/>
      <c r="Q22" s="18"/>
      <c r="R22" s="21"/>
      <c r="S22" s="21"/>
      <c r="T22" s="18"/>
    </row>
    <row r="23" spans="1:20" x14ac:dyDescent="0.25">
      <c r="A23" s="84"/>
      <c r="B23" s="25" t="s">
        <v>74</v>
      </c>
      <c r="C23" s="25">
        <v>21790.32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18"/>
      <c r="Q23" s="18"/>
      <c r="R23" s="21"/>
      <c r="S23" s="21"/>
      <c r="T23" s="18"/>
    </row>
    <row r="24" spans="1:20" x14ac:dyDescent="0.25">
      <c r="A24" s="84" t="s">
        <v>552</v>
      </c>
      <c r="B24" s="25" t="s">
        <v>538</v>
      </c>
      <c r="C24" s="25">
        <v>397.41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18"/>
      <c r="Q24" s="18"/>
      <c r="R24" s="21"/>
      <c r="S24" s="21"/>
      <c r="T24" s="18"/>
    </row>
    <row r="25" spans="1:20" x14ac:dyDescent="0.25">
      <c r="A25" s="84" t="s">
        <v>553</v>
      </c>
      <c r="B25" s="25" t="s">
        <v>554</v>
      </c>
      <c r="C25" s="25">
        <v>734.14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18"/>
      <c r="Q25" s="18"/>
      <c r="R25" s="21"/>
      <c r="S25" s="21"/>
      <c r="T25" s="18"/>
    </row>
    <row r="26" spans="1:20" x14ac:dyDescent="0.25">
      <c r="A26" s="84" t="s">
        <v>555</v>
      </c>
      <c r="B26" s="25" t="s">
        <v>556</v>
      </c>
      <c r="C26" s="25">
        <v>642.5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18"/>
      <c r="Q26" s="18"/>
      <c r="R26" s="21"/>
      <c r="S26" s="21"/>
      <c r="T26" s="18"/>
    </row>
    <row r="27" spans="1:20" x14ac:dyDescent="0.25">
      <c r="A27" s="84" t="s">
        <v>557</v>
      </c>
      <c r="B27" s="25" t="s">
        <v>558</v>
      </c>
      <c r="C27" s="25">
        <v>22769.55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18"/>
      <c r="Q27" s="18"/>
      <c r="R27" s="21"/>
      <c r="S27" s="21"/>
      <c r="T27" s="18"/>
    </row>
    <row r="30" spans="1:20" x14ac:dyDescent="0.25">
      <c r="A30" s="2"/>
      <c r="B30" s="3"/>
      <c r="C30" s="3"/>
      <c r="D30" s="4"/>
    </row>
    <row r="31" spans="1:20" x14ac:dyDescent="0.25">
      <c r="A31" s="5" t="s">
        <v>566</v>
      </c>
      <c r="B31" s="6"/>
      <c r="C31" s="6"/>
      <c r="D31" s="7"/>
    </row>
    <row r="32" spans="1:20" x14ac:dyDescent="0.25">
      <c r="A32" s="5"/>
      <c r="B32" s="6"/>
      <c r="C32" s="6"/>
      <c r="D32" s="7"/>
    </row>
    <row r="33" spans="1:4" x14ac:dyDescent="0.25">
      <c r="A33" s="29" t="s">
        <v>559</v>
      </c>
      <c r="B33" s="6"/>
      <c r="C33" s="6"/>
      <c r="D33" s="7"/>
    </row>
    <row r="34" spans="1:4" x14ac:dyDescent="0.25">
      <c r="A34" s="5" t="s">
        <v>560</v>
      </c>
      <c r="B34" s="6"/>
      <c r="C34" s="6"/>
      <c r="D34" s="7"/>
    </row>
    <row r="35" spans="1:4" x14ac:dyDescent="0.25">
      <c r="A35" s="5" t="s">
        <v>561</v>
      </c>
      <c r="B35" s="6"/>
      <c r="C35" s="6"/>
      <c r="D35" s="7"/>
    </row>
    <row r="36" spans="1:4" x14ac:dyDescent="0.25">
      <c r="A36" s="5" t="s">
        <v>562</v>
      </c>
      <c r="B36" s="6"/>
      <c r="C36" s="6"/>
      <c r="D36" s="7"/>
    </row>
    <row r="37" spans="1:4" x14ac:dyDescent="0.25">
      <c r="A37" s="5" t="s">
        <v>563</v>
      </c>
      <c r="B37" s="6"/>
      <c r="C37" s="6"/>
      <c r="D37" s="7"/>
    </row>
    <row r="38" spans="1:4" x14ac:dyDescent="0.25">
      <c r="A38" s="5" t="s">
        <v>564</v>
      </c>
      <c r="B38" s="6"/>
      <c r="C38" s="6"/>
      <c r="D38" s="7"/>
    </row>
    <row r="39" spans="1:4" x14ac:dyDescent="0.25">
      <c r="A39" s="5"/>
      <c r="B39" s="6"/>
      <c r="C39" s="6"/>
      <c r="D39" s="7"/>
    </row>
    <row r="40" spans="1:4" x14ac:dyDescent="0.25">
      <c r="A40" s="29" t="s">
        <v>565</v>
      </c>
      <c r="B40" s="6"/>
      <c r="C40" s="6"/>
      <c r="D40" s="7"/>
    </row>
    <row r="41" spans="1:4" x14ac:dyDescent="0.25">
      <c r="A41" s="93"/>
      <c r="B41" s="10"/>
      <c r="C41" s="10"/>
      <c r="D41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C8664-89F0-4292-BE6B-144566A2F244}">
  <dimension ref="A1:L30"/>
  <sheetViews>
    <sheetView workbookViewId="0">
      <selection activeCell="A31" sqref="A31"/>
    </sheetView>
  </sheetViews>
  <sheetFormatPr defaultRowHeight="15" x14ac:dyDescent="0.25"/>
  <cols>
    <col min="1" max="1" width="46.85546875" style="1" customWidth="1"/>
    <col min="2" max="2" width="10.42578125" bestFit="1" customWidth="1"/>
    <col min="3" max="3" width="11.7109375" customWidth="1"/>
    <col min="4" max="4" width="18.85546875" customWidth="1"/>
    <col min="5" max="5" width="13.5703125" customWidth="1"/>
    <col min="6" max="6" width="12.42578125" customWidth="1"/>
    <col min="7" max="7" width="12.85546875" customWidth="1"/>
    <col min="8" max="8" width="11" customWidth="1"/>
    <col min="9" max="9" width="12.28515625" customWidth="1"/>
    <col min="10" max="10" width="7.5703125" bestFit="1" customWidth="1"/>
    <col min="11" max="11" width="8.140625" bestFit="1" customWidth="1"/>
    <col min="12" max="12" width="3.5703125" bestFit="1" customWidth="1"/>
  </cols>
  <sheetData>
    <row r="1" spans="1:12" x14ac:dyDescent="0.25">
      <c r="A1" s="89" t="s">
        <v>567</v>
      </c>
      <c r="B1" s="24" t="s">
        <v>568</v>
      </c>
      <c r="C1" s="24" t="s">
        <v>70</v>
      </c>
      <c r="D1" s="24" t="s">
        <v>0</v>
      </c>
      <c r="E1" s="24" t="s">
        <v>569</v>
      </c>
      <c r="F1" s="24" t="s">
        <v>73</v>
      </c>
      <c r="G1" s="24" t="s">
        <v>570</v>
      </c>
      <c r="H1" s="17" t="s">
        <v>571</v>
      </c>
      <c r="I1" s="17" t="s">
        <v>76</v>
      </c>
      <c r="J1" s="20" t="s">
        <v>524</v>
      </c>
      <c r="K1" s="20" t="s">
        <v>77</v>
      </c>
      <c r="L1" s="17" t="s">
        <v>78</v>
      </c>
    </row>
    <row r="2" spans="1:12" x14ac:dyDescent="0.25">
      <c r="A2" s="1" t="s">
        <v>85</v>
      </c>
      <c r="B2" s="25">
        <v>2000</v>
      </c>
      <c r="C2" s="25">
        <v>7.41</v>
      </c>
      <c r="D2" s="25">
        <v>936.62</v>
      </c>
      <c r="E2" s="25">
        <v>1063.3800000000001</v>
      </c>
      <c r="F2" s="25">
        <v>80000</v>
      </c>
      <c r="G2" s="25">
        <v>78936.62</v>
      </c>
      <c r="H2" s="28">
        <v>40627</v>
      </c>
      <c r="I2" s="28">
        <v>49096</v>
      </c>
      <c r="J2" s="21">
        <v>3.6601400000000002</v>
      </c>
      <c r="K2" s="21">
        <v>3.5</v>
      </c>
      <c r="L2" s="18" t="s">
        <v>12</v>
      </c>
    </row>
    <row r="3" spans="1:12" x14ac:dyDescent="0.25">
      <c r="A3" s="1" t="s">
        <v>89</v>
      </c>
      <c r="B3" s="25">
        <v>350</v>
      </c>
      <c r="C3" s="25">
        <v>1.26</v>
      </c>
      <c r="D3" s="25">
        <v>268.72000000000003</v>
      </c>
      <c r="E3" s="25">
        <v>81.28</v>
      </c>
      <c r="F3" s="25">
        <v>50000</v>
      </c>
      <c r="G3" s="25">
        <v>49918.720000000001</v>
      </c>
      <c r="H3" s="28">
        <v>40738</v>
      </c>
      <c r="I3" s="28">
        <v>47197</v>
      </c>
      <c r="J3" s="21">
        <v>4.9135200000000001</v>
      </c>
      <c r="K3" s="21">
        <v>4.875</v>
      </c>
      <c r="L3" s="18" t="s">
        <v>12</v>
      </c>
    </row>
    <row r="4" spans="1:12" x14ac:dyDescent="0.25">
      <c r="A4" s="1" t="s">
        <v>88</v>
      </c>
      <c r="B4" s="25">
        <v>2014.5</v>
      </c>
      <c r="C4" s="25">
        <v>13.94</v>
      </c>
      <c r="D4" s="25">
        <v>1578.26</v>
      </c>
      <c r="E4" s="25">
        <v>436.24</v>
      </c>
      <c r="F4" s="25">
        <v>79000</v>
      </c>
      <c r="G4" s="25">
        <v>78563.759999999995</v>
      </c>
      <c r="H4" s="28">
        <v>40913</v>
      </c>
      <c r="I4" s="28">
        <v>46371</v>
      </c>
      <c r="J4" s="21">
        <v>4.7687099999999996</v>
      </c>
      <c r="K4" s="21">
        <v>5</v>
      </c>
      <c r="L4" s="18" t="s">
        <v>12</v>
      </c>
    </row>
    <row r="5" spans="1:12" x14ac:dyDescent="0.25">
      <c r="A5" s="1" t="s">
        <v>84</v>
      </c>
      <c r="B5" s="25">
        <v>1785.5</v>
      </c>
      <c r="C5" s="25">
        <v>6.73</v>
      </c>
      <c r="D5" s="25">
        <v>905.86</v>
      </c>
      <c r="E5" s="25">
        <v>879.64</v>
      </c>
      <c r="F5" s="25">
        <v>81000</v>
      </c>
      <c r="G5" s="25">
        <v>80120.36</v>
      </c>
      <c r="H5" s="28">
        <v>40914</v>
      </c>
      <c r="I5" s="28">
        <v>49023</v>
      </c>
      <c r="J5" s="21">
        <v>1.9980199999999999</v>
      </c>
      <c r="K5" s="21">
        <v>1.875</v>
      </c>
      <c r="L5" s="18" t="s">
        <v>12</v>
      </c>
    </row>
    <row r="6" spans="1:12" x14ac:dyDescent="0.25">
      <c r="A6" s="1" t="s">
        <v>83</v>
      </c>
      <c r="B6" s="25">
        <v>3360</v>
      </c>
      <c r="C6" s="25">
        <v>13.06</v>
      </c>
      <c r="D6" s="25">
        <v>1593.09</v>
      </c>
      <c r="E6" s="25">
        <v>1766.91</v>
      </c>
      <c r="F6" s="25">
        <v>84000</v>
      </c>
      <c r="G6" s="25">
        <v>82233.09</v>
      </c>
      <c r="H6" s="28">
        <v>41164</v>
      </c>
      <c r="I6" s="28">
        <v>49079</v>
      </c>
      <c r="J6" s="21">
        <v>2.617</v>
      </c>
      <c r="K6" s="21">
        <v>2.375</v>
      </c>
      <c r="L6" s="18" t="s">
        <v>12</v>
      </c>
    </row>
    <row r="7" spans="1:12" x14ac:dyDescent="0.25">
      <c r="A7" s="1" t="s">
        <v>86</v>
      </c>
      <c r="B7" s="25">
        <v>962.5</v>
      </c>
      <c r="C7" s="25">
        <v>6.76</v>
      </c>
      <c r="D7" s="25">
        <v>833.04</v>
      </c>
      <c r="E7" s="25">
        <v>129.46</v>
      </c>
      <c r="F7" s="25">
        <v>77000</v>
      </c>
      <c r="G7" s="25">
        <v>76870.539999999994</v>
      </c>
      <c r="H7" s="28">
        <v>41188</v>
      </c>
      <c r="I7" s="28">
        <v>46042</v>
      </c>
      <c r="J7" s="21">
        <v>2.3596699999999999</v>
      </c>
      <c r="K7" s="21">
        <v>2.25</v>
      </c>
      <c r="L7" s="18" t="s">
        <v>12</v>
      </c>
    </row>
    <row r="8" spans="1:12" x14ac:dyDescent="0.25">
      <c r="A8" s="1" t="s">
        <v>92</v>
      </c>
      <c r="B8" s="25">
        <v>544.5</v>
      </c>
      <c r="C8" s="25">
        <v>3.75</v>
      </c>
      <c r="D8" s="25">
        <v>432.36</v>
      </c>
      <c r="E8" s="25">
        <v>112.14</v>
      </c>
      <c r="F8" s="25">
        <v>82500</v>
      </c>
      <c r="G8" s="25">
        <v>82387.86</v>
      </c>
      <c r="H8" s="28">
        <v>41766</v>
      </c>
      <c r="I8" s="28">
        <v>46356</v>
      </c>
      <c r="J8" s="21">
        <v>1.40733</v>
      </c>
      <c r="K8" s="21">
        <v>1.35</v>
      </c>
      <c r="L8" s="18" t="s">
        <v>12</v>
      </c>
    </row>
    <row r="9" spans="1:12" x14ac:dyDescent="0.25">
      <c r="A9" s="1" t="s">
        <v>87</v>
      </c>
      <c r="B9" s="25">
        <v>787.8</v>
      </c>
      <c r="C9" s="25">
        <v>8.02</v>
      </c>
      <c r="D9" s="25">
        <v>643.91999999999996</v>
      </c>
      <c r="E9" s="25">
        <v>143.88</v>
      </c>
      <c r="F9" s="25">
        <v>78000</v>
      </c>
      <c r="G9" s="25">
        <v>77856.12</v>
      </c>
      <c r="H9" s="28">
        <v>42750</v>
      </c>
      <c r="I9" s="28">
        <v>50632</v>
      </c>
      <c r="J9" s="21">
        <v>3.0042599999999999</v>
      </c>
      <c r="K9" s="21">
        <v>2.875</v>
      </c>
      <c r="L9" s="18" t="s">
        <v>12</v>
      </c>
    </row>
    <row r="10" spans="1:12" x14ac:dyDescent="0.25">
      <c r="A10" s="94" t="s">
        <v>572</v>
      </c>
      <c r="B10" s="95">
        <v>11804.8</v>
      </c>
      <c r="C10" s="95">
        <v>60.93</v>
      </c>
      <c r="D10" s="95">
        <v>7191.87</v>
      </c>
      <c r="E10" s="95">
        <v>4612.93</v>
      </c>
      <c r="F10" s="95">
        <v>611500</v>
      </c>
      <c r="G10" s="95">
        <v>606887.06999999995</v>
      </c>
      <c r="H10" s="96"/>
      <c r="I10" s="96" t="s">
        <v>526</v>
      </c>
      <c r="J10" s="97">
        <v>2.9910299999999999</v>
      </c>
      <c r="K10" s="97">
        <v>2.90924</v>
      </c>
      <c r="L10" s="96"/>
    </row>
    <row r="11" spans="1:12" x14ac:dyDescent="0.25">
      <c r="A11" s="85" t="s">
        <v>573</v>
      </c>
      <c r="B11" s="26">
        <v>11804.8</v>
      </c>
      <c r="C11" s="26">
        <v>60.93</v>
      </c>
      <c r="D11" s="26">
        <v>7191.87</v>
      </c>
      <c r="E11" s="26">
        <v>4612.93</v>
      </c>
      <c r="F11" s="26">
        <v>611500</v>
      </c>
      <c r="G11" s="26">
        <v>606887.06999999995</v>
      </c>
      <c r="H11" s="19"/>
      <c r="I11" s="19" t="s">
        <v>526</v>
      </c>
      <c r="J11" s="22">
        <v>2.9910299999999999</v>
      </c>
      <c r="K11" s="22">
        <v>2.90924</v>
      </c>
      <c r="L11" s="19"/>
    </row>
    <row r="12" spans="1:12" x14ac:dyDescent="0.25">
      <c r="A12" s="98" t="s">
        <v>574</v>
      </c>
      <c r="B12" s="25">
        <v>11804.8</v>
      </c>
      <c r="C12" s="25">
        <v>60.93</v>
      </c>
      <c r="D12" s="25">
        <v>7191.87</v>
      </c>
      <c r="E12" s="25">
        <v>4612.93</v>
      </c>
      <c r="F12" s="25">
        <v>611500</v>
      </c>
      <c r="G12" s="25">
        <v>606887.06999999995</v>
      </c>
      <c r="H12" s="18"/>
      <c r="I12" s="18" t="s">
        <v>526</v>
      </c>
      <c r="J12" s="21">
        <v>2.9910299999999999</v>
      </c>
      <c r="K12" s="21">
        <v>2.90924</v>
      </c>
      <c r="L12" s="18"/>
    </row>
    <row r="13" spans="1:12" x14ac:dyDescent="0.25">
      <c r="B13" s="25"/>
      <c r="C13" s="25"/>
      <c r="D13" s="25"/>
      <c r="E13" s="25"/>
      <c r="F13" s="25"/>
      <c r="G13" s="25"/>
      <c r="H13" s="18"/>
      <c r="I13" s="18"/>
      <c r="J13" s="21"/>
      <c r="K13" s="21"/>
      <c r="L13" s="18"/>
    </row>
    <row r="14" spans="1:12" x14ac:dyDescent="0.25">
      <c r="A14" s="1" t="s">
        <v>90</v>
      </c>
      <c r="B14" s="25">
        <v>2645.92</v>
      </c>
      <c r="C14" s="25">
        <v>17.55</v>
      </c>
      <c r="D14" s="25">
        <v>2460.0700000000002</v>
      </c>
      <c r="E14" s="25">
        <v>185.85</v>
      </c>
      <c r="F14" s="25">
        <v>82000</v>
      </c>
      <c r="G14" s="25">
        <v>82185.850000000006</v>
      </c>
      <c r="H14" s="28">
        <v>40282</v>
      </c>
      <c r="I14" s="28">
        <v>45792</v>
      </c>
      <c r="J14" s="21">
        <v>2.8810199999999999</v>
      </c>
      <c r="K14" s="21">
        <v>3.145</v>
      </c>
      <c r="L14" s="18" t="s">
        <v>91</v>
      </c>
    </row>
    <row r="15" spans="1:12" x14ac:dyDescent="0.25">
      <c r="A15" s="1" t="s">
        <v>93</v>
      </c>
      <c r="B15" s="25">
        <v>1121.8</v>
      </c>
      <c r="C15" s="25">
        <v>8.9</v>
      </c>
      <c r="D15" s="25">
        <v>1003.14</v>
      </c>
      <c r="E15" s="25">
        <v>118.66</v>
      </c>
      <c r="F15" s="25">
        <v>79000</v>
      </c>
      <c r="G15" s="25">
        <v>79118.66</v>
      </c>
      <c r="H15" s="28">
        <v>41678</v>
      </c>
      <c r="I15" s="28">
        <v>45874</v>
      </c>
      <c r="J15" s="21">
        <v>2.1862699999999999</v>
      </c>
      <c r="K15" s="21">
        <v>2.3250000000000002</v>
      </c>
      <c r="L15" s="18" t="s">
        <v>91</v>
      </c>
    </row>
    <row r="16" spans="1:12" x14ac:dyDescent="0.25">
      <c r="A16" s="94" t="s">
        <v>575</v>
      </c>
      <c r="B16" s="95">
        <v>3767.72</v>
      </c>
      <c r="C16" s="95">
        <v>26.45</v>
      </c>
      <c r="D16" s="95">
        <v>3463.21</v>
      </c>
      <c r="E16" s="95">
        <v>304.51</v>
      </c>
      <c r="F16" s="95">
        <v>161000</v>
      </c>
      <c r="G16" s="95">
        <v>161304.51</v>
      </c>
      <c r="H16" s="96"/>
      <c r="I16" s="96" t="s">
        <v>526</v>
      </c>
      <c r="J16" s="97">
        <v>2.5401199999999999</v>
      </c>
      <c r="K16" s="97">
        <v>2.7426400000000002</v>
      </c>
      <c r="L16" s="96"/>
    </row>
    <row r="17" spans="1:12" x14ac:dyDescent="0.25">
      <c r="A17" s="85" t="s">
        <v>576</v>
      </c>
      <c r="B17" s="26">
        <v>3767.72</v>
      </c>
      <c r="C17" s="26">
        <v>26.45</v>
      </c>
      <c r="D17" s="26">
        <v>3463.21</v>
      </c>
      <c r="E17" s="26">
        <v>304.51</v>
      </c>
      <c r="F17" s="26">
        <v>161000</v>
      </c>
      <c r="G17" s="26">
        <v>161304.51</v>
      </c>
      <c r="H17" s="19"/>
      <c r="I17" s="19" t="s">
        <v>526</v>
      </c>
      <c r="J17" s="22">
        <v>2.5401199999999999</v>
      </c>
      <c r="K17" s="22">
        <v>2.7426400000000002</v>
      </c>
      <c r="L17" s="19"/>
    </row>
    <row r="18" spans="1:12" x14ac:dyDescent="0.25">
      <c r="A18" s="98" t="s">
        <v>577</v>
      </c>
      <c r="B18" s="25">
        <v>3767.72</v>
      </c>
      <c r="C18" s="25">
        <v>26.45</v>
      </c>
      <c r="D18" s="25">
        <v>3463.21</v>
      </c>
      <c r="E18" s="25">
        <v>304.51</v>
      </c>
      <c r="F18" s="25">
        <v>161000</v>
      </c>
      <c r="G18" s="25">
        <v>161304.51</v>
      </c>
      <c r="H18" s="18"/>
      <c r="I18" s="18" t="s">
        <v>526</v>
      </c>
      <c r="J18" s="21">
        <v>2.5401199999999999</v>
      </c>
      <c r="K18" s="21">
        <v>2.7426400000000002</v>
      </c>
      <c r="L18" s="18"/>
    </row>
    <row r="19" spans="1:12" x14ac:dyDescent="0.25">
      <c r="B19" s="25"/>
      <c r="C19" s="25"/>
      <c r="D19" s="25"/>
      <c r="E19" s="25"/>
      <c r="F19" s="25"/>
      <c r="G19" s="25"/>
      <c r="H19" s="18"/>
      <c r="I19" s="18"/>
      <c r="J19" s="21"/>
      <c r="K19" s="21"/>
      <c r="L19" s="18"/>
    </row>
    <row r="20" spans="1:12" x14ac:dyDescent="0.25">
      <c r="A20" s="1" t="s">
        <v>578</v>
      </c>
      <c r="B20" s="25">
        <v>15572.52</v>
      </c>
      <c r="C20" s="25">
        <v>87.38</v>
      </c>
      <c r="D20" s="25">
        <v>10655.08</v>
      </c>
      <c r="E20" s="25">
        <v>4917.4399999999996</v>
      </c>
      <c r="F20" s="25">
        <v>772500</v>
      </c>
      <c r="G20" s="25">
        <v>768191.58</v>
      </c>
      <c r="H20" s="18"/>
      <c r="I20" s="18" t="s">
        <v>526</v>
      </c>
      <c r="J20" s="21">
        <v>2.8970500000000001</v>
      </c>
      <c r="K20" s="21">
        <v>2.87452</v>
      </c>
      <c r="L20" s="18"/>
    </row>
    <row r="21" spans="1:12" x14ac:dyDescent="0.25">
      <c r="A21" s="1" t="s">
        <v>579</v>
      </c>
      <c r="B21" s="25"/>
      <c r="C21" s="25"/>
      <c r="D21" s="25"/>
      <c r="E21" s="25">
        <v>-4308.42</v>
      </c>
      <c r="F21" s="25">
        <v>768191.58</v>
      </c>
      <c r="G21" s="25"/>
      <c r="H21" s="18"/>
      <c r="I21" s="18"/>
      <c r="J21" s="21"/>
      <c r="K21" s="21"/>
      <c r="L21" s="18"/>
    </row>
    <row r="23" spans="1:12" x14ac:dyDescent="0.25">
      <c r="A23" s="12"/>
      <c r="B23" s="3"/>
      <c r="C23" s="3"/>
      <c r="D23" s="3"/>
      <c r="E23" s="4"/>
    </row>
    <row r="24" spans="1:12" x14ac:dyDescent="0.25">
      <c r="A24" s="13" t="s">
        <v>580</v>
      </c>
      <c r="B24" s="6"/>
      <c r="C24" s="6"/>
      <c r="D24" s="6"/>
      <c r="E24" s="7"/>
    </row>
    <row r="25" spans="1:12" x14ac:dyDescent="0.25">
      <c r="A25" s="8"/>
      <c r="B25" s="6"/>
      <c r="C25" s="6"/>
      <c r="D25" s="6"/>
      <c r="E25" s="7"/>
    </row>
    <row r="26" spans="1:12" x14ac:dyDescent="0.25">
      <c r="A26" s="8" t="s">
        <v>581</v>
      </c>
      <c r="B26" s="6"/>
      <c r="C26" s="6"/>
      <c r="D26" s="6"/>
      <c r="E26" s="7"/>
    </row>
    <row r="27" spans="1:12" x14ac:dyDescent="0.25">
      <c r="A27" s="8" t="s">
        <v>582</v>
      </c>
      <c r="B27" s="6"/>
      <c r="C27" s="6"/>
      <c r="D27" s="6"/>
      <c r="E27" s="7"/>
    </row>
    <row r="28" spans="1:12" x14ac:dyDescent="0.25">
      <c r="A28" s="8"/>
      <c r="B28" s="6"/>
      <c r="C28" s="6"/>
      <c r="D28" s="6"/>
      <c r="E28" s="7"/>
    </row>
    <row r="29" spans="1:12" x14ac:dyDescent="0.25">
      <c r="A29" s="8" t="s">
        <v>583</v>
      </c>
      <c r="B29" s="6"/>
      <c r="C29" s="6"/>
      <c r="D29" s="6"/>
      <c r="E29" s="7"/>
    </row>
    <row r="30" spans="1:12" x14ac:dyDescent="0.25">
      <c r="A30" s="9"/>
      <c r="B30" s="10"/>
      <c r="C30" s="10"/>
      <c r="D30" s="10"/>
      <c r="E30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9176A-F271-408E-A005-54BBD46D0300}">
  <dimension ref="A1:B19"/>
  <sheetViews>
    <sheetView workbookViewId="0">
      <selection activeCell="A20" sqref="A20"/>
    </sheetView>
  </sheetViews>
  <sheetFormatPr defaultRowHeight="15" x14ac:dyDescent="0.25"/>
  <cols>
    <col min="1" max="1" width="25" style="1" bestFit="1" customWidth="1"/>
    <col min="2" max="2" width="18.42578125" bestFit="1" customWidth="1"/>
  </cols>
  <sheetData>
    <row r="1" spans="1:2" x14ac:dyDescent="0.25">
      <c r="B1" t="s">
        <v>584</v>
      </c>
    </row>
    <row r="2" spans="1:2" x14ac:dyDescent="0.25">
      <c r="A2" s="1" t="s">
        <v>585</v>
      </c>
      <c r="B2" s="99">
        <v>82000</v>
      </c>
    </row>
    <row r="3" spans="1:2" x14ac:dyDescent="0.25">
      <c r="A3" s="1" t="s">
        <v>586</v>
      </c>
      <c r="B3" s="99">
        <v>79000</v>
      </c>
    </row>
    <row r="4" spans="1:2" x14ac:dyDescent="0.25">
      <c r="A4" s="1" t="s">
        <v>587</v>
      </c>
      <c r="B4" s="99">
        <v>78000</v>
      </c>
    </row>
    <row r="5" spans="1:2" x14ac:dyDescent="0.25">
      <c r="A5" s="1" t="s">
        <v>588</v>
      </c>
      <c r="B5" s="99">
        <v>77000</v>
      </c>
    </row>
    <row r="6" spans="1:2" x14ac:dyDescent="0.25">
      <c r="A6" s="1" t="s">
        <v>589</v>
      </c>
      <c r="B6" s="99">
        <v>82500</v>
      </c>
    </row>
    <row r="7" spans="1:2" x14ac:dyDescent="0.25">
      <c r="A7" s="1" t="s">
        <v>590</v>
      </c>
      <c r="B7" s="99">
        <v>79000</v>
      </c>
    </row>
    <row r="8" spans="1:2" x14ac:dyDescent="0.25">
      <c r="A8" s="1" t="s">
        <v>591</v>
      </c>
      <c r="B8" s="99">
        <v>50000</v>
      </c>
    </row>
    <row r="9" spans="1:2" x14ac:dyDescent="0.25">
      <c r="A9" s="1" t="s">
        <v>592</v>
      </c>
      <c r="B9" s="99">
        <v>81000</v>
      </c>
    </row>
    <row r="10" spans="1:2" x14ac:dyDescent="0.25">
      <c r="A10" s="1" t="s">
        <v>593</v>
      </c>
      <c r="B10" s="99">
        <v>84000</v>
      </c>
    </row>
    <row r="11" spans="1:2" x14ac:dyDescent="0.25">
      <c r="A11" s="1" t="s">
        <v>594</v>
      </c>
      <c r="B11" s="99">
        <v>80000</v>
      </c>
    </row>
    <row r="17" spans="1:2" x14ac:dyDescent="0.25">
      <c r="A17" s="12"/>
      <c r="B17" s="4"/>
    </row>
    <row r="18" spans="1:2" x14ac:dyDescent="0.25">
      <c r="A18" s="13" t="s">
        <v>595</v>
      </c>
      <c r="B18" s="7"/>
    </row>
    <row r="19" spans="1:2" x14ac:dyDescent="0.25">
      <c r="A19" s="9"/>
      <c r="B19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Home</vt:lpstr>
      <vt:lpstr>Import screen</vt:lpstr>
      <vt:lpstr>Schedule</vt:lpstr>
      <vt:lpstr>Import File</vt:lpstr>
      <vt:lpstr>Multiple months</vt:lpstr>
      <vt:lpstr>Reconciliation Report</vt:lpstr>
      <vt:lpstr>Subsidiary Listing</vt:lpstr>
      <vt:lpstr>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Justesen</dc:creator>
  <cp:lastModifiedBy>Ken Justesen</cp:lastModifiedBy>
  <dcterms:created xsi:type="dcterms:W3CDTF">2024-07-03T13:18:16Z</dcterms:created>
  <dcterms:modified xsi:type="dcterms:W3CDTF">2024-09-08T17:29:29Z</dcterms:modified>
</cp:coreProperties>
</file>